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<sst xmlns="http://schemas.openxmlformats.org/spreadsheetml/2006/main" count="224" uniqueCount="125">
  <si>
    <t>增城区交通运输局及下属事业单位公开招用聘员总成绩及进入体检人员名单</t>
  </si>
  <si>
    <t>准考证号</t>
  </si>
  <si>
    <t>姓名</t>
  </si>
  <si>
    <t>报考岗位</t>
  </si>
  <si>
    <t>岗位代码</t>
  </si>
  <si>
    <t>笔试成绩</t>
  </si>
  <si>
    <t>面试成绩</t>
  </si>
  <si>
    <t>总成绩
（笔试按40%，面试按60%计入总成绩）</t>
  </si>
  <si>
    <t>总分排名</t>
  </si>
  <si>
    <t>是否进入体检</t>
  </si>
  <si>
    <t>01069</t>
  </si>
  <si>
    <t>黄家滢</t>
  </si>
  <si>
    <t>增城区交通运输局聘员</t>
  </si>
  <si>
    <t>001</t>
  </si>
  <si>
    <t>75.27</t>
  </si>
  <si>
    <t>1</t>
  </si>
  <si>
    <t>是</t>
  </si>
  <si>
    <t>01013</t>
  </si>
  <si>
    <t>徐宝怡</t>
  </si>
  <si>
    <t>74.57</t>
  </si>
  <si>
    <t>2</t>
  </si>
  <si>
    <t>01011</t>
  </si>
  <si>
    <t>骆佩武</t>
  </si>
  <si>
    <t>79.74</t>
  </si>
  <si>
    <t>3</t>
  </si>
  <si>
    <t>01049</t>
  </si>
  <si>
    <t>刘俊彬</t>
  </si>
  <si>
    <t>77.43</t>
  </si>
  <si>
    <t>4</t>
  </si>
  <si>
    <t>否</t>
  </si>
  <si>
    <t>01019</t>
  </si>
  <si>
    <t>谢嘉欣</t>
  </si>
  <si>
    <t>75.89</t>
  </si>
  <si>
    <t>5</t>
  </si>
  <si>
    <t>01075</t>
  </si>
  <si>
    <t>赖建贤</t>
  </si>
  <si>
    <t>79.38</t>
  </si>
  <si>
    <t>6</t>
  </si>
  <si>
    <t>01040</t>
  </si>
  <si>
    <t>刘敏强</t>
  </si>
  <si>
    <t>75.98</t>
  </si>
  <si>
    <t>7</t>
  </si>
  <si>
    <t>01058</t>
  </si>
  <si>
    <t>杨演斌</t>
  </si>
  <si>
    <t>76.49</t>
  </si>
  <si>
    <t>8</t>
  </si>
  <si>
    <t>02133</t>
  </si>
  <si>
    <t>冯迪诗</t>
  </si>
  <si>
    <t>74.51</t>
  </si>
  <si>
    <t>9</t>
  </si>
  <si>
    <t>03191</t>
  </si>
  <si>
    <t>廖绮桐</t>
  </si>
  <si>
    <t>增城区轨道交通指挥建设服务中心聘员</t>
  </si>
  <si>
    <t>002</t>
  </si>
  <si>
    <t>77.96</t>
  </si>
  <si>
    <t>03194</t>
  </si>
  <si>
    <t>吴琦琦</t>
  </si>
  <si>
    <t>81.19</t>
  </si>
  <si>
    <t>03188</t>
  </si>
  <si>
    <t>刘华彬</t>
  </si>
  <si>
    <t>77.39</t>
  </si>
  <si>
    <t>03198</t>
  </si>
  <si>
    <t>张睿</t>
  </si>
  <si>
    <t>03207</t>
  </si>
  <si>
    <t>徐俊</t>
  </si>
  <si>
    <t>79.25</t>
  </si>
  <si>
    <t>03192</t>
  </si>
  <si>
    <t>何茂林</t>
  </si>
  <si>
    <t>76.04</t>
  </si>
  <si>
    <t>02138</t>
  </si>
  <si>
    <t>何镇荣</t>
  </si>
  <si>
    <t>76.24</t>
  </si>
  <si>
    <t>02153</t>
  </si>
  <si>
    <t>程梅欢</t>
  </si>
  <si>
    <t>75.40</t>
  </si>
  <si>
    <t>03213</t>
  </si>
  <si>
    <t>李威龙</t>
  </si>
  <si>
    <t>76.31</t>
  </si>
  <si>
    <t>03221</t>
  </si>
  <si>
    <t>林佳蓉</t>
  </si>
  <si>
    <t>74.79</t>
  </si>
  <si>
    <t>10</t>
  </si>
  <si>
    <t>02172</t>
  </si>
  <si>
    <t>陈佩玲</t>
  </si>
  <si>
    <t>73.81</t>
  </si>
  <si>
    <t>11</t>
  </si>
  <si>
    <t>03181</t>
  </si>
  <si>
    <t>袁达宇</t>
  </si>
  <si>
    <t>75.71</t>
  </si>
  <si>
    <t>12</t>
  </si>
  <si>
    <t>02165</t>
  </si>
  <si>
    <t>陈婉儿</t>
  </si>
  <si>
    <t>76.76</t>
  </si>
  <si>
    <t>缺考</t>
  </si>
  <si>
    <t>13</t>
  </si>
  <si>
    <t>03222</t>
  </si>
  <si>
    <t>刘敏灵</t>
  </si>
  <si>
    <t>76.72</t>
  </si>
  <si>
    <t>14</t>
  </si>
  <si>
    <t>02160</t>
  </si>
  <si>
    <t>吴承康</t>
  </si>
  <si>
    <t>75.70</t>
  </si>
  <si>
    <t>15</t>
  </si>
  <si>
    <t>03229</t>
  </si>
  <si>
    <t>周伟棋</t>
  </si>
  <si>
    <t>增城区交通运输（战备）信息指挥中心聘员</t>
  </si>
  <si>
    <t>003</t>
  </si>
  <si>
    <t>71.49</t>
  </si>
  <si>
    <t>03230</t>
  </si>
  <si>
    <t>汤婉如</t>
  </si>
  <si>
    <t>71.90</t>
  </si>
  <si>
    <t>04236</t>
  </si>
  <si>
    <t>赖志豪</t>
  </si>
  <si>
    <t>72.55</t>
  </si>
  <si>
    <t>04268</t>
  </si>
  <si>
    <t>潘良伟</t>
  </si>
  <si>
    <t>增城区交通治理所聘员</t>
  </si>
  <si>
    <t>004</t>
  </si>
  <si>
    <t>78.38</t>
  </si>
  <si>
    <t>04270</t>
  </si>
  <si>
    <t>何灵聪</t>
  </si>
  <si>
    <t>78.60</t>
  </si>
  <si>
    <t>04259</t>
  </si>
  <si>
    <t>吴毓君</t>
  </si>
  <si>
    <t>79.51</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</si>
</sst>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 numFmtId="177" formatCode="0.0_ "/>
  </numFmts>
  <fonts count="23">
    <font>
      <sz val="11"/>
      <color theme="1"/>
      <name val="宋体"/>
      <charset val="134"/>
      <scheme val="minor"/>
    </font>
    <font>
      <sz val="12"/>
      <name val="宋体"/>
      <charset val="134"/>
    </font>
    <font>
      <b/>
      <sz val="18"/>
      <color indexed="8"/>
      <name val="宋体"/>
      <charset val="134"/>
    </font>
    <font>
      <sz val="11"/>
      <name val="宋体"/>
      <charset val="134"/>
    </font>
    <font>
      <sz val="11"/>
      <color theme="1"/>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sz val="11"/>
      <color rgb="FF9C0006"/>
      <name val="宋体"/>
      <charset val="0"/>
      <scheme val="minor"/>
    </font>
    <font>
      <sz val="11"/>
      <color rgb="FF9C6500"/>
      <name val="宋体"/>
      <charset val="0"/>
      <scheme val="minor"/>
    </font>
    <font>
      <u/>
      <sz val="11"/>
      <color rgb="FF800080"/>
      <name val="宋体"/>
      <charset val="0"/>
      <scheme val="minor"/>
    </font>
    <font>
      <b/>
      <sz val="11"/>
      <color theme="3"/>
      <name val="宋体"/>
      <charset val="134"/>
      <scheme val="minor"/>
    </font>
    <font>
      <sz val="11"/>
      <color rgb="FFFA7D00"/>
      <name val="宋体"/>
      <charset val="0"/>
      <scheme val="minor"/>
    </font>
    <font>
      <b/>
      <sz val="15"/>
      <color theme="3"/>
      <name val="宋体"/>
      <charset val="134"/>
      <scheme val="minor"/>
    </font>
    <font>
      <sz val="11"/>
      <color rgb="FFFF0000"/>
      <name val="宋体"/>
      <charset val="0"/>
      <scheme val="minor"/>
    </font>
    <font>
      <b/>
      <sz val="18"/>
      <color theme="3"/>
      <name val="宋体"/>
      <charset val="134"/>
      <scheme val="minor"/>
    </font>
    <font>
      <b/>
      <sz val="13"/>
      <color theme="3"/>
      <name val="宋体"/>
      <charset val="134"/>
      <scheme val="minor"/>
    </font>
    <font>
      <i/>
      <sz val="11"/>
      <color rgb="FF7F7F7F"/>
      <name val="宋体"/>
      <charset val="0"/>
      <scheme val="minor"/>
    </font>
    <font>
      <sz val="11"/>
      <color rgb="FF006100"/>
      <name val="宋体"/>
      <charset val="0"/>
      <scheme val="minor"/>
    </font>
    <font>
      <b/>
      <sz val="11"/>
      <color rgb="FF3F3F3F"/>
      <name val="宋体"/>
      <charset val="0"/>
      <scheme val="minor"/>
    </font>
    <font>
      <b/>
      <sz val="11"/>
      <color theme="1"/>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rgb="FFFFEB9C"/>
        <bgColor indexed="64"/>
      </patternFill>
    </fill>
    <fill>
      <patternFill patternType="solid">
        <fgColor theme="5"/>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8"/>
        <bgColor indexed="64"/>
      </patternFill>
    </fill>
    <fill>
      <patternFill patternType="solid">
        <fgColor theme="9"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6"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8" fillId="10" borderId="0" applyNumberFormat="0" applyBorder="0" applyAlignment="0" applyProtection="0">
      <alignment vertical="center"/>
    </xf>
    <xf numFmtId="43" fontId="0" fillId="0" borderId="0" applyFont="0" applyFill="0" applyBorder="0" applyAlignment="0" applyProtection="0">
      <alignment vertical="center"/>
    </xf>
    <xf numFmtId="0" fontId="5" fillId="14"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5" borderId="12" applyNumberFormat="0" applyFont="0" applyAlignment="0" applyProtection="0">
      <alignment vertical="center"/>
    </xf>
    <xf numFmtId="0" fontId="5" fillId="9" borderId="0" applyNumberFormat="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14" applyNumberFormat="0" applyFill="0" applyAlignment="0" applyProtection="0">
      <alignment vertical="center"/>
    </xf>
    <xf numFmtId="0" fontId="16" fillId="0" borderId="14" applyNumberFormat="0" applyFill="0" applyAlignment="0" applyProtection="0">
      <alignment vertical="center"/>
    </xf>
    <xf numFmtId="0" fontId="5" fillId="3" borderId="0" applyNumberFormat="0" applyBorder="0" applyAlignment="0" applyProtection="0">
      <alignment vertical="center"/>
    </xf>
    <xf numFmtId="0" fontId="11" fillId="0" borderId="15" applyNumberFormat="0" applyFill="0" applyAlignment="0" applyProtection="0">
      <alignment vertical="center"/>
    </xf>
    <xf numFmtId="0" fontId="5" fillId="8" borderId="0" applyNumberFormat="0" applyBorder="0" applyAlignment="0" applyProtection="0">
      <alignment vertical="center"/>
    </xf>
    <xf numFmtId="0" fontId="19" fillId="18" borderId="16" applyNumberFormat="0" applyAlignment="0" applyProtection="0">
      <alignment vertical="center"/>
    </xf>
    <xf numFmtId="0" fontId="21" fillId="18" borderId="11" applyNumberFormat="0" applyAlignment="0" applyProtection="0">
      <alignment vertical="center"/>
    </xf>
    <xf numFmtId="0" fontId="22" fillId="19" borderId="18" applyNumberFormat="0" applyAlignment="0" applyProtection="0">
      <alignment vertical="center"/>
    </xf>
    <xf numFmtId="0" fontId="4" fillId="21" borderId="0" applyNumberFormat="0" applyBorder="0" applyAlignment="0" applyProtection="0">
      <alignment vertical="center"/>
    </xf>
    <xf numFmtId="0" fontId="5" fillId="13" borderId="0" applyNumberFormat="0" applyBorder="0" applyAlignment="0" applyProtection="0">
      <alignment vertical="center"/>
    </xf>
    <xf numFmtId="0" fontId="12" fillId="0" borderId="13" applyNumberFormat="0" applyFill="0" applyAlignment="0" applyProtection="0">
      <alignment vertical="center"/>
    </xf>
    <xf numFmtId="0" fontId="20" fillId="0" borderId="17" applyNumberFormat="0" applyFill="0" applyAlignment="0" applyProtection="0">
      <alignment vertical="center"/>
    </xf>
    <xf numFmtId="0" fontId="18" fillId="17" borderId="0" applyNumberFormat="0" applyBorder="0" applyAlignment="0" applyProtection="0">
      <alignment vertical="center"/>
    </xf>
    <xf numFmtId="0" fontId="9" fillId="12" borderId="0" applyNumberFormat="0" applyBorder="0" applyAlignment="0" applyProtection="0">
      <alignment vertical="center"/>
    </xf>
    <xf numFmtId="0" fontId="4" fillId="16" borderId="0" applyNumberFormat="0" applyBorder="0" applyAlignment="0" applyProtection="0">
      <alignment vertical="center"/>
    </xf>
    <xf numFmtId="0" fontId="5" fillId="22" borderId="0" applyNumberFormat="0" applyBorder="0" applyAlignment="0" applyProtection="0">
      <alignment vertical="center"/>
    </xf>
    <xf numFmtId="0" fontId="4" fillId="25" borderId="0" applyNumberFormat="0" applyBorder="0" applyAlignment="0" applyProtection="0">
      <alignment vertical="center"/>
    </xf>
    <xf numFmtId="0" fontId="4" fillId="24" borderId="0" applyNumberFormat="0" applyBorder="0" applyAlignment="0" applyProtection="0">
      <alignment vertical="center"/>
    </xf>
    <xf numFmtId="0" fontId="4" fillId="29" borderId="0" applyNumberFormat="0" applyBorder="0" applyAlignment="0" applyProtection="0">
      <alignment vertical="center"/>
    </xf>
    <xf numFmtId="0" fontId="4" fillId="7" borderId="0" applyNumberFormat="0" applyBorder="0" applyAlignment="0" applyProtection="0">
      <alignment vertical="center"/>
    </xf>
    <xf numFmtId="0" fontId="5" fillId="28" borderId="0" applyNumberFormat="0" applyBorder="0" applyAlignment="0" applyProtection="0">
      <alignment vertical="center"/>
    </xf>
    <xf numFmtId="0" fontId="5" fillId="27" borderId="0" applyNumberFormat="0" applyBorder="0" applyAlignment="0" applyProtection="0">
      <alignment vertical="center"/>
    </xf>
    <xf numFmtId="0" fontId="4" fillId="30" borderId="0" applyNumberFormat="0" applyBorder="0" applyAlignment="0" applyProtection="0">
      <alignment vertical="center"/>
    </xf>
    <xf numFmtId="0" fontId="4" fillId="11" borderId="0" applyNumberFormat="0" applyBorder="0" applyAlignment="0" applyProtection="0">
      <alignment vertical="center"/>
    </xf>
    <xf numFmtId="0" fontId="5" fillId="20" borderId="0" applyNumberFormat="0" applyBorder="0" applyAlignment="0" applyProtection="0">
      <alignment vertical="center"/>
    </xf>
    <xf numFmtId="0" fontId="4" fillId="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4" fillId="31" borderId="0" applyNumberFormat="0" applyBorder="0" applyAlignment="0" applyProtection="0">
      <alignment vertical="center"/>
    </xf>
    <xf numFmtId="0" fontId="5" fillId="32" borderId="0" applyNumberFormat="0" applyBorder="0" applyAlignment="0" applyProtection="0">
      <alignment vertical="center"/>
    </xf>
  </cellStyleXfs>
  <cellXfs count="30">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49" fontId="2" fillId="0" borderId="0" xfId="0" applyNumberFormat="1" applyFont="1" applyFill="1" applyAlignment="1">
      <alignment horizontal="center" vertical="center" wrapTex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xf>
    <xf numFmtId="0" fontId="1" fillId="0" borderId="3" xfId="0" applyFont="1" applyFill="1" applyBorder="1" applyAlignment="1">
      <alignment horizontal="center" vertical="center"/>
    </xf>
    <xf numFmtId="176" fontId="1" fillId="0" borderId="3" xfId="0" applyNumberFormat="1" applyFont="1" applyFill="1" applyBorder="1" applyAlignment="1">
      <alignment horizontal="center" vertical="center"/>
    </xf>
    <xf numFmtId="177" fontId="1" fillId="0" borderId="3"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0" fontId="1" fillId="0" borderId="5" xfId="0" applyFont="1" applyFill="1" applyBorder="1" applyAlignment="1">
      <alignment horizontal="center" vertical="center"/>
    </xf>
    <xf numFmtId="176" fontId="1" fillId="0" borderId="5" xfId="0" applyNumberFormat="1" applyFont="1" applyFill="1" applyBorder="1" applyAlignment="1">
      <alignment horizontal="center" vertical="center"/>
    </xf>
    <xf numFmtId="177"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0" fontId="1" fillId="0" borderId="7" xfId="0" applyFont="1" applyFill="1" applyBorder="1" applyAlignment="1">
      <alignment horizontal="center" vertical="center"/>
    </xf>
    <xf numFmtId="176" fontId="1" fillId="0" borderId="7" xfId="0" applyNumberFormat="1" applyFont="1" applyFill="1" applyBorder="1" applyAlignment="1">
      <alignment horizontal="center" vertical="center"/>
    </xf>
    <xf numFmtId="177" fontId="1" fillId="0" borderId="7"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49" fontId="1" fillId="0" borderId="0" xfId="0" applyNumberFormat="1" applyFont="1" applyFill="1" applyBorder="1" applyAlignment="1">
      <alignment horizontal="center" vertical="center"/>
    </xf>
    <xf numFmtId="49" fontId="1" fillId="0" borderId="0" xfId="0" applyNumberFormat="1" applyFont="1" applyFill="1" applyBorder="1" applyAlignment="1">
      <alignment vertical="center"/>
    </xf>
    <xf numFmtId="0" fontId="1" fillId="0" borderId="1" xfId="0" applyFont="1" applyFill="1" applyBorder="1" applyAlignment="1">
      <alignment horizontal="center" vertical="center" wrapText="1"/>
    </xf>
    <xf numFmtId="0" fontId="1" fillId="0" borderId="10" xfId="0" applyFont="1" applyFill="1" applyBorder="1" applyAlignment="1">
      <alignment horizontal="center" vertical="center"/>
    </xf>
    <xf numFmtId="0" fontId="1" fillId="0" borderId="3" xfId="0" applyFont="1" applyFill="1" applyBorder="1" applyAlignment="1" quotePrefix="1">
      <alignment horizontal="center" vertical="center"/>
    </xf>
    <xf numFmtId="176" fontId="1" fillId="0" borderId="3" xfId="0" applyNumberFormat="1" applyFont="1" applyFill="1" applyBorder="1" applyAlignment="1" quotePrefix="1">
      <alignment horizontal="center" vertical="center"/>
    </xf>
    <xf numFmtId="0" fontId="1" fillId="0" borderId="5" xfId="0" applyFont="1" applyFill="1" applyBorder="1" applyAlignment="1" quotePrefix="1">
      <alignment horizontal="center" vertical="center"/>
    </xf>
    <xf numFmtId="176" fontId="1" fillId="0" borderId="5" xfId="0" applyNumberFormat="1" applyFont="1" applyFill="1" applyBorder="1" applyAlignment="1" quotePrefix="1">
      <alignment horizontal="center" vertical="center"/>
    </xf>
    <xf numFmtId="0" fontId="1" fillId="0" borderId="7" xfId="0" applyFont="1" applyFill="1" applyBorder="1" applyAlignment="1" quotePrefix="1">
      <alignment horizontal="center" vertical="center"/>
    </xf>
    <xf numFmtId="176" fontId="1" fillId="0" borderId="7" xfId="0" applyNumberFormat="1" applyFont="1" applyFill="1" applyBorder="1" applyAlignment="1" quotePrefix="1">
      <alignment horizontal="center" vertical="center"/>
    </xf>
    <xf numFmtId="0" fontId="3" fillId="0" borderId="3" xfId="0" applyFont="1" applyFill="1" applyBorder="1" applyAlignment="1" quotePrefix="1">
      <alignment horizontal="center" vertical="center"/>
    </xf>
    <xf numFmtId="0" fontId="3" fillId="0" borderId="5" xfId="0" applyFont="1" applyFill="1" applyBorder="1" applyAlignment="1" quotePrefix="1">
      <alignment horizontal="center" vertical="center"/>
    </xf>
    <xf numFmtId="0" fontId="3" fillId="0" borderId="7" xfId="0"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1"/>
  <sheetViews>
    <sheetView tabSelected="1" workbookViewId="0">
      <selection activeCell="L31" sqref="L31"/>
    </sheetView>
  </sheetViews>
  <sheetFormatPr defaultColWidth="8.8" defaultRowHeight="14.25"/>
  <cols>
    <col min="1" max="1" width="12.625" style="1" customWidth="1"/>
    <col min="2" max="2" width="10.625" style="1" customWidth="1"/>
    <col min="3" max="3" width="39.625" style="1" customWidth="1"/>
    <col min="4" max="4" width="8.625" style="1" customWidth="1"/>
    <col min="5" max="6" width="13.625" style="1" customWidth="1"/>
    <col min="7" max="7" width="15.625" style="1" customWidth="1"/>
    <col min="8" max="8" width="9.4" style="2" customWidth="1"/>
    <col min="9" max="9" width="8.625" style="2" customWidth="1"/>
    <col min="10" max="254" width="8.8" style="1"/>
  </cols>
  <sheetData>
    <row r="1" ht="39.95" customHeight="1" spans="1:9">
      <c r="A1" s="3" t="s">
        <v>0</v>
      </c>
      <c r="B1" s="3"/>
      <c r="C1" s="3"/>
      <c r="D1" s="3"/>
      <c r="E1" s="3"/>
      <c r="F1" s="3"/>
      <c r="G1" s="3"/>
      <c r="H1" s="3"/>
      <c r="I1" s="3"/>
    </row>
    <row r="2" s="1" customFormat="1" ht="60" customHeight="1" spans="1:9">
      <c r="A2" s="4" t="s">
        <v>1</v>
      </c>
      <c r="B2" s="4" t="s">
        <v>2</v>
      </c>
      <c r="C2" s="4" t="s">
        <v>3</v>
      </c>
      <c r="D2" s="5" t="s">
        <v>4</v>
      </c>
      <c r="E2" s="4" t="s">
        <v>5</v>
      </c>
      <c r="F2" s="4" t="s">
        <v>6</v>
      </c>
      <c r="G2" s="5" t="s">
        <v>7</v>
      </c>
      <c r="H2" s="4" t="s">
        <v>8</v>
      </c>
      <c r="I2" s="28" t="s">
        <v>9</v>
      </c>
    </row>
    <row r="3" s="1" customFormat="1" ht="26" customHeight="1" spans="1:9">
      <c r="A3" s="6" t="s">
        <v>10</v>
      </c>
      <c r="B3" s="30" t="s">
        <v>11</v>
      </c>
      <c r="C3" s="30" t="s">
        <v>12</v>
      </c>
      <c r="D3" s="7" t="s">
        <v>13</v>
      </c>
      <c r="E3" s="31" t="s">
        <v>14</v>
      </c>
      <c r="F3" s="9">
        <v>87.4</v>
      </c>
      <c r="G3" s="8">
        <f t="shared" ref="G3:G32" si="0">(E3*0.4+F3*0.6)</f>
        <v>82.548</v>
      </c>
      <c r="H3" s="10" t="s">
        <v>15</v>
      </c>
      <c r="I3" s="29" t="s">
        <v>16</v>
      </c>
    </row>
    <row r="4" s="1" customFormat="1" ht="26" customHeight="1" spans="1:9">
      <c r="A4" s="11" t="s">
        <v>17</v>
      </c>
      <c r="B4" s="32" t="s">
        <v>18</v>
      </c>
      <c r="C4" s="32" t="s">
        <v>12</v>
      </c>
      <c r="D4" s="12" t="s">
        <v>13</v>
      </c>
      <c r="E4" s="33" t="s">
        <v>19</v>
      </c>
      <c r="F4" s="14">
        <v>87.2</v>
      </c>
      <c r="G4" s="13">
        <f t="shared" si="0"/>
        <v>82.148</v>
      </c>
      <c r="H4" s="15" t="s">
        <v>20</v>
      </c>
      <c r="I4" s="21" t="s">
        <v>16</v>
      </c>
    </row>
    <row r="5" s="1" customFormat="1" ht="26" customHeight="1" spans="1:9">
      <c r="A5" s="11" t="s">
        <v>21</v>
      </c>
      <c r="B5" s="32" t="s">
        <v>22</v>
      </c>
      <c r="C5" s="32" t="s">
        <v>12</v>
      </c>
      <c r="D5" s="12" t="s">
        <v>13</v>
      </c>
      <c r="E5" s="33" t="s">
        <v>23</v>
      </c>
      <c r="F5" s="14">
        <v>81.2</v>
      </c>
      <c r="G5" s="13">
        <f t="shared" si="0"/>
        <v>80.616</v>
      </c>
      <c r="H5" s="15" t="s">
        <v>24</v>
      </c>
      <c r="I5" s="21" t="s">
        <v>16</v>
      </c>
    </row>
    <row r="6" s="1" customFormat="1" ht="26" customHeight="1" spans="1:9">
      <c r="A6" s="11" t="s">
        <v>25</v>
      </c>
      <c r="B6" s="32" t="s">
        <v>26</v>
      </c>
      <c r="C6" s="32" t="s">
        <v>12</v>
      </c>
      <c r="D6" s="12" t="s">
        <v>13</v>
      </c>
      <c r="E6" s="33" t="s">
        <v>27</v>
      </c>
      <c r="F6" s="14">
        <v>82.2</v>
      </c>
      <c r="G6" s="13">
        <f t="shared" si="0"/>
        <v>80.292</v>
      </c>
      <c r="H6" s="15" t="s">
        <v>28</v>
      </c>
      <c r="I6" s="21" t="s">
        <v>29</v>
      </c>
    </row>
    <row r="7" s="1" customFormat="1" ht="26" customHeight="1" spans="1:9">
      <c r="A7" s="11" t="s">
        <v>30</v>
      </c>
      <c r="B7" s="32" t="s">
        <v>31</v>
      </c>
      <c r="C7" s="32" t="s">
        <v>12</v>
      </c>
      <c r="D7" s="12" t="s">
        <v>13</v>
      </c>
      <c r="E7" s="33" t="s">
        <v>32</v>
      </c>
      <c r="F7" s="14">
        <v>82.4</v>
      </c>
      <c r="G7" s="13">
        <f t="shared" si="0"/>
        <v>79.796</v>
      </c>
      <c r="H7" s="15" t="s">
        <v>33</v>
      </c>
      <c r="I7" s="21" t="s">
        <v>29</v>
      </c>
    </row>
    <row r="8" s="1" customFormat="1" ht="26" customHeight="1" spans="1:9">
      <c r="A8" s="11" t="s">
        <v>34</v>
      </c>
      <c r="B8" s="32" t="s">
        <v>35</v>
      </c>
      <c r="C8" s="32" t="s">
        <v>12</v>
      </c>
      <c r="D8" s="12" t="s">
        <v>13</v>
      </c>
      <c r="E8" s="33" t="s">
        <v>36</v>
      </c>
      <c r="F8" s="14">
        <v>79.8</v>
      </c>
      <c r="G8" s="13">
        <f t="shared" si="0"/>
        <v>79.632</v>
      </c>
      <c r="H8" s="15" t="s">
        <v>37</v>
      </c>
      <c r="I8" s="21" t="s">
        <v>29</v>
      </c>
    </row>
    <row r="9" s="1" customFormat="1" ht="26" customHeight="1" spans="1:9">
      <c r="A9" s="11" t="s">
        <v>38</v>
      </c>
      <c r="B9" s="32" t="s">
        <v>39</v>
      </c>
      <c r="C9" s="32" t="s">
        <v>12</v>
      </c>
      <c r="D9" s="12" t="s">
        <v>13</v>
      </c>
      <c r="E9" s="33" t="s">
        <v>40</v>
      </c>
      <c r="F9" s="14">
        <v>78.8</v>
      </c>
      <c r="G9" s="13">
        <f t="shared" si="0"/>
        <v>77.672</v>
      </c>
      <c r="H9" s="15" t="s">
        <v>41</v>
      </c>
      <c r="I9" s="21" t="s">
        <v>29</v>
      </c>
    </row>
    <row r="10" s="1" customFormat="1" ht="26" customHeight="1" spans="1:9">
      <c r="A10" s="11" t="s">
        <v>42</v>
      </c>
      <c r="B10" s="32" t="s">
        <v>43</v>
      </c>
      <c r="C10" s="32" t="s">
        <v>12</v>
      </c>
      <c r="D10" s="12" t="s">
        <v>13</v>
      </c>
      <c r="E10" s="33" t="s">
        <v>44</v>
      </c>
      <c r="F10" s="14">
        <v>78.4</v>
      </c>
      <c r="G10" s="13">
        <f t="shared" si="0"/>
        <v>77.636</v>
      </c>
      <c r="H10" s="15" t="s">
        <v>45</v>
      </c>
      <c r="I10" s="21" t="s">
        <v>29</v>
      </c>
    </row>
    <row r="11" s="1" customFormat="1" ht="26" customHeight="1" spans="1:9">
      <c r="A11" s="16" t="s">
        <v>46</v>
      </c>
      <c r="B11" s="34" t="s">
        <v>47</v>
      </c>
      <c r="C11" s="34" t="s">
        <v>12</v>
      </c>
      <c r="D11" s="17" t="s">
        <v>13</v>
      </c>
      <c r="E11" s="35" t="s">
        <v>48</v>
      </c>
      <c r="F11" s="19">
        <v>75.2</v>
      </c>
      <c r="G11" s="18">
        <f t="shared" si="0"/>
        <v>74.924</v>
      </c>
      <c r="H11" s="20" t="s">
        <v>49</v>
      </c>
      <c r="I11" s="22" t="s">
        <v>29</v>
      </c>
    </row>
    <row r="12" s="1" customFormat="1" ht="26" customHeight="1" spans="1:9">
      <c r="A12" s="6" t="s">
        <v>50</v>
      </c>
      <c r="B12" s="30" t="s">
        <v>51</v>
      </c>
      <c r="C12" s="30" t="s">
        <v>52</v>
      </c>
      <c r="D12" s="7" t="s">
        <v>53</v>
      </c>
      <c r="E12" s="31" t="s">
        <v>54</v>
      </c>
      <c r="F12" s="9">
        <v>86.8</v>
      </c>
      <c r="G12" s="8">
        <f t="shared" si="0"/>
        <v>83.264</v>
      </c>
      <c r="H12" s="10" t="s">
        <v>15</v>
      </c>
      <c r="I12" s="29" t="s">
        <v>16</v>
      </c>
    </row>
    <row r="13" s="1" customFormat="1" ht="26" customHeight="1" spans="1:9">
      <c r="A13" s="11" t="s">
        <v>55</v>
      </c>
      <c r="B13" s="32" t="s">
        <v>56</v>
      </c>
      <c r="C13" s="32" t="s">
        <v>52</v>
      </c>
      <c r="D13" s="12" t="s">
        <v>53</v>
      </c>
      <c r="E13" s="33" t="s">
        <v>57</v>
      </c>
      <c r="F13" s="14">
        <v>84.2</v>
      </c>
      <c r="G13" s="13">
        <f t="shared" si="0"/>
        <v>82.996</v>
      </c>
      <c r="H13" s="15" t="s">
        <v>20</v>
      </c>
      <c r="I13" s="21" t="s">
        <v>16</v>
      </c>
    </row>
    <row r="14" s="1" customFormat="1" ht="26" customHeight="1" spans="1:9">
      <c r="A14" s="11" t="s">
        <v>58</v>
      </c>
      <c r="B14" s="32" t="s">
        <v>59</v>
      </c>
      <c r="C14" s="32" t="s">
        <v>52</v>
      </c>
      <c r="D14" s="12" t="s">
        <v>53</v>
      </c>
      <c r="E14" s="33" t="s">
        <v>60</v>
      </c>
      <c r="F14" s="14">
        <v>85.2</v>
      </c>
      <c r="G14" s="13">
        <f t="shared" si="0"/>
        <v>82.076</v>
      </c>
      <c r="H14" s="15" t="s">
        <v>24</v>
      </c>
      <c r="I14" s="21" t="s">
        <v>16</v>
      </c>
    </row>
    <row r="15" s="1" customFormat="1" ht="26" customHeight="1" spans="1:9">
      <c r="A15" s="11" t="s">
        <v>61</v>
      </c>
      <c r="B15" s="32" t="s">
        <v>62</v>
      </c>
      <c r="C15" s="32" t="s">
        <v>52</v>
      </c>
      <c r="D15" s="12" t="s">
        <v>53</v>
      </c>
      <c r="E15" s="33" t="s">
        <v>19</v>
      </c>
      <c r="F15" s="14">
        <v>87</v>
      </c>
      <c r="G15" s="13">
        <f t="shared" si="0"/>
        <v>82.028</v>
      </c>
      <c r="H15" s="15" t="s">
        <v>28</v>
      </c>
      <c r="I15" s="21" t="s">
        <v>16</v>
      </c>
    </row>
    <row r="16" s="1" customFormat="1" ht="26" customHeight="1" spans="1:9">
      <c r="A16" s="11" t="s">
        <v>63</v>
      </c>
      <c r="B16" s="32" t="s">
        <v>64</v>
      </c>
      <c r="C16" s="32" t="s">
        <v>52</v>
      </c>
      <c r="D16" s="12" t="s">
        <v>53</v>
      </c>
      <c r="E16" s="33" t="s">
        <v>65</v>
      </c>
      <c r="F16" s="14">
        <v>83.6</v>
      </c>
      <c r="G16" s="13">
        <f t="shared" si="0"/>
        <v>81.86</v>
      </c>
      <c r="H16" s="15" t="s">
        <v>33</v>
      </c>
      <c r="I16" s="21" t="s">
        <v>16</v>
      </c>
    </row>
    <row r="17" s="1" customFormat="1" ht="26" customHeight="1" spans="1:9">
      <c r="A17" s="11" t="s">
        <v>66</v>
      </c>
      <c r="B17" s="32" t="s">
        <v>67</v>
      </c>
      <c r="C17" s="32" t="s">
        <v>52</v>
      </c>
      <c r="D17" s="12" t="s">
        <v>53</v>
      </c>
      <c r="E17" s="33" t="s">
        <v>68</v>
      </c>
      <c r="F17" s="14">
        <v>85.6</v>
      </c>
      <c r="G17" s="13">
        <f t="shared" si="0"/>
        <v>81.776</v>
      </c>
      <c r="H17" s="15" t="s">
        <v>37</v>
      </c>
      <c r="I17" s="21" t="s">
        <v>29</v>
      </c>
    </row>
    <row r="18" s="1" customFormat="1" ht="26" customHeight="1" spans="1:9">
      <c r="A18" s="11" t="s">
        <v>69</v>
      </c>
      <c r="B18" s="32" t="s">
        <v>70</v>
      </c>
      <c r="C18" s="32" t="s">
        <v>52</v>
      </c>
      <c r="D18" s="12" t="s">
        <v>53</v>
      </c>
      <c r="E18" s="33" t="s">
        <v>71</v>
      </c>
      <c r="F18" s="14">
        <v>82.8</v>
      </c>
      <c r="G18" s="13">
        <f t="shared" si="0"/>
        <v>80.176</v>
      </c>
      <c r="H18" s="15" t="s">
        <v>41</v>
      </c>
      <c r="I18" s="21" t="s">
        <v>29</v>
      </c>
    </row>
    <row r="19" s="1" customFormat="1" ht="26" customHeight="1" spans="1:9">
      <c r="A19" s="11" t="s">
        <v>72</v>
      </c>
      <c r="B19" s="32" t="s">
        <v>73</v>
      </c>
      <c r="C19" s="32" t="s">
        <v>52</v>
      </c>
      <c r="D19" s="12" t="s">
        <v>53</v>
      </c>
      <c r="E19" s="33" t="s">
        <v>74</v>
      </c>
      <c r="F19" s="14">
        <v>82.4</v>
      </c>
      <c r="G19" s="13">
        <f t="shared" si="0"/>
        <v>79.6</v>
      </c>
      <c r="H19" s="15" t="s">
        <v>45</v>
      </c>
      <c r="I19" s="21" t="s">
        <v>29</v>
      </c>
    </row>
    <row r="20" s="1" customFormat="1" ht="26" customHeight="1" spans="1:9">
      <c r="A20" s="11" t="s">
        <v>75</v>
      </c>
      <c r="B20" s="32" t="s">
        <v>76</v>
      </c>
      <c r="C20" s="32" t="s">
        <v>52</v>
      </c>
      <c r="D20" s="12" t="s">
        <v>53</v>
      </c>
      <c r="E20" s="33" t="s">
        <v>77</v>
      </c>
      <c r="F20" s="14">
        <v>80.8</v>
      </c>
      <c r="G20" s="13">
        <f t="shared" si="0"/>
        <v>79.004</v>
      </c>
      <c r="H20" s="15" t="s">
        <v>49</v>
      </c>
      <c r="I20" s="21" t="s">
        <v>29</v>
      </c>
    </row>
    <row r="21" s="1" customFormat="1" ht="26" customHeight="1" spans="1:9">
      <c r="A21" s="11" t="s">
        <v>78</v>
      </c>
      <c r="B21" s="32" t="s">
        <v>79</v>
      </c>
      <c r="C21" s="32" t="s">
        <v>52</v>
      </c>
      <c r="D21" s="12" t="s">
        <v>53</v>
      </c>
      <c r="E21" s="33" t="s">
        <v>80</v>
      </c>
      <c r="F21" s="14">
        <v>81.2</v>
      </c>
      <c r="G21" s="13">
        <f t="shared" si="0"/>
        <v>78.636</v>
      </c>
      <c r="H21" s="15" t="s">
        <v>81</v>
      </c>
      <c r="I21" s="21" t="s">
        <v>29</v>
      </c>
    </row>
    <row r="22" s="1" customFormat="1" ht="26" customHeight="1" spans="1:9">
      <c r="A22" s="11" t="s">
        <v>82</v>
      </c>
      <c r="B22" s="32" t="s">
        <v>83</v>
      </c>
      <c r="C22" s="32" t="s">
        <v>52</v>
      </c>
      <c r="D22" s="12" t="s">
        <v>53</v>
      </c>
      <c r="E22" s="33" t="s">
        <v>84</v>
      </c>
      <c r="F22" s="14">
        <v>78.6</v>
      </c>
      <c r="G22" s="13">
        <f t="shared" si="0"/>
        <v>76.684</v>
      </c>
      <c r="H22" s="15" t="s">
        <v>85</v>
      </c>
      <c r="I22" s="21" t="s">
        <v>29</v>
      </c>
    </row>
    <row r="23" s="1" customFormat="1" ht="26" customHeight="1" spans="1:9">
      <c r="A23" s="11" t="s">
        <v>86</v>
      </c>
      <c r="B23" s="32" t="s">
        <v>87</v>
      </c>
      <c r="C23" s="32" t="s">
        <v>52</v>
      </c>
      <c r="D23" s="12" t="s">
        <v>53</v>
      </c>
      <c r="E23" s="33" t="s">
        <v>88</v>
      </c>
      <c r="F23" s="14">
        <v>70.6</v>
      </c>
      <c r="G23" s="13">
        <f t="shared" si="0"/>
        <v>72.644</v>
      </c>
      <c r="H23" s="15" t="s">
        <v>89</v>
      </c>
      <c r="I23" s="21" t="s">
        <v>29</v>
      </c>
    </row>
    <row r="24" s="1" customFormat="1" ht="26" customHeight="1" spans="1:9">
      <c r="A24" s="11" t="s">
        <v>90</v>
      </c>
      <c r="B24" s="32" t="s">
        <v>91</v>
      </c>
      <c r="C24" s="32" t="s">
        <v>52</v>
      </c>
      <c r="D24" s="12" t="s">
        <v>53</v>
      </c>
      <c r="E24" s="33" t="s">
        <v>92</v>
      </c>
      <c r="F24" s="21" t="s">
        <v>93</v>
      </c>
      <c r="G24" s="13">
        <f>E24*0.4</f>
        <v>30.704</v>
      </c>
      <c r="H24" s="15" t="s">
        <v>94</v>
      </c>
      <c r="I24" s="21" t="s">
        <v>29</v>
      </c>
    </row>
    <row r="25" s="1" customFormat="1" ht="26" customHeight="1" spans="1:9">
      <c r="A25" s="11" t="s">
        <v>95</v>
      </c>
      <c r="B25" s="32" t="s">
        <v>96</v>
      </c>
      <c r="C25" s="32" t="s">
        <v>52</v>
      </c>
      <c r="D25" s="12" t="s">
        <v>53</v>
      </c>
      <c r="E25" s="33" t="s">
        <v>97</v>
      </c>
      <c r="F25" s="21" t="s">
        <v>93</v>
      </c>
      <c r="G25" s="13">
        <f>E25*0.4</f>
        <v>30.688</v>
      </c>
      <c r="H25" s="15" t="s">
        <v>98</v>
      </c>
      <c r="I25" s="21" t="s">
        <v>29</v>
      </c>
    </row>
    <row r="26" s="1" customFormat="1" ht="26" customHeight="1" spans="1:9">
      <c r="A26" s="16" t="s">
        <v>99</v>
      </c>
      <c r="B26" s="34" t="s">
        <v>100</v>
      </c>
      <c r="C26" s="34" t="s">
        <v>52</v>
      </c>
      <c r="D26" s="17" t="s">
        <v>53</v>
      </c>
      <c r="E26" s="35" t="s">
        <v>101</v>
      </c>
      <c r="F26" s="22" t="s">
        <v>93</v>
      </c>
      <c r="G26" s="18">
        <f>E26*0.4</f>
        <v>30.28</v>
      </c>
      <c r="H26" s="20" t="s">
        <v>102</v>
      </c>
      <c r="I26" s="22" t="s">
        <v>29</v>
      </c>
    </row>
    <row r="27" s="1" customFormat="1" ht="26" customHeight="1" spans="1:9">
      <c r="A27" s="6" t="s">
        <v>103</v>
      </c>
      <c r="B27" s="30" t="s">
        <v>104</v>
      </c>
      <c r="C27" s="36" t="s">
        <v>105</v>
      </c>
      <c r="D27" s="7" t="s">
        <v>106</v>
      </c>
      <c r="E27" s="31" t="s">
        <v>107</v>
      </c>
      <c r="F27" s="9">
        <v>84.8</v>
      </c>
      <c r="G27" s="8">
        <f t="shared" si="0"/>
        <v>79.476</v>
      </c>
      <c r="H27" s="10" t="s">
        <v>15</v>
      </c>
      <c r="I27" s="29" t="s">
        <v>16</v>
      </c>
    </row>
    <row r="28" s="1" customFormat="1" ht="26" customHeight="1" spans="1:9">
      <c r="A28" s="11" t="s">
        <v>108</v>
      </c>
      <c r="B28" s="32" t="s">
        <v>109</v>
      </c>
      <c r="C28" s="37" t="s">
        <v>105</v>
      </c>
      <c r="D28" s="12" t="s">
        <v>106</v>
      </c>
      <c r="E28" s="33" t="s">
        <v>110</v>
      </c>
      <c r="F28" s="14">
        <v>80.2</v>
      </c>
      <c r="G28" s="13">
        <f t="shared" si="0"/>
        <v>76.88</v>
      </c>
      <c r="H28" s="15" t="s">
        <v>20</v>
      </c>
      <c r="I28" s="21" t="s">
        <v>29</v>
      </c>
    </row>
    <row r="29" s="1" customFormat="1" ht="26" customHeight="1" spans="1:9">
      <c r="A29" s="16" t="s">
        <v>111</v>
      </c>
      <c r="B29" s="34" t="s">
        <v>112</v>
      </c>
      <c r="C29" s="38" t="s">
        <v>105</v>
      </c>
      <c r="D29" s="17" t="s">
        <v>106</v>
      </c>
      <c r="E29" s="35" t="s">
        <v>113</v>
      </c>
      <c r="F29" s="19">
        <v>73.2</v>
      </c>
      <c r="G29" s="18">
        <f t="shared" si="0"/>
        <v>72.94</v>
      </c>
      <c r="H29" s="20" t="s">
        <v>24</v>
      </c>
      <c r="I29" s="22" t="s">
        <v>29</v>
      </c>
    </row>
    <row r="30" s="1" customFormat="1" ht="26" customHeight="1" spans="1:9">
      <c r="A30" s="6" t="s">
        <v>114</v>
      </c>
      <c r="B30" s="30" t="s">
        <v>115</v>
      </c>
      <c r="C30" s="30" t="s">
        <v>116</v>
      </c>
      <c r="D30" s="7" t="s">
        <v>117</v>
      </c>
      <c r="E30" s="31" t="s">
        <v>118</v>
      </c>
      <c r="F30" s="9">
        <v>81.6</v>
      </c>
      <c r="G30" s="8">
        <f t="shared" si="0"/>
        <v>80.312</v>
      </c>
      <c r="H30" s="10" t="s">
        <v>15</v>
      </c>
      <c r="I30" s="29" t="s">
        <v>16</v>
      </c>
    </row>
    <row r="31" s="1" customFormat="1" ht="26" customHeight="1" spans="1:9">
      <c r="A31" s="11" t="s">
        <v>119</v>
      </c>
      <c r="B31" s="32" t="s">
        <v>120</v>
      </c>
      <c r="C31" s="32" t="s">
        <v>116</v>
      </c>
      <c r="D31" s="12" t="s">
        <v>117</v>
      </c>
      <c r="E31" s="33" t="s">
        <v>121</v>
      </c>
      <c r="F31" s="14">
        <v>77.4</v>
      </c>
      <c r="G31" s="13">
        <f t="shared" si="0"/>
        <v>77.88</v>
      </c>
      <c r="H31" s="15" t="s">
        <v>20</v>
      </c>
      <c r="I31" s="21" t="s">
        <v>29</v>
      </c>
    </row>
    <row r="32" s="1" customFormat="1" ht="26" customHeight="1" spans="1:9">
      <c r="A32" s="16" t="s">
        <v>122</v>
      </c>
      <c r="B32" s="34" t="s">
        <v>123</v>
      </c>
      <c r="C32" s="34" t="s">
        <v>116</v>
      </c>
      <c r="D32" s="17" t="s">
        <v>117</v>
      </c>
      <c r="E32" s="35" t="s">
        <v>124</v>
      </c>
      <c r="F32" s="22" t="s">
        <v>93</v>
      </c>
      <c r="G32" s="18">
        <f>E32*0.4</f>
        <v>31.804</v>
      </c>
      <c r="H32" s="20" t="s">
        <v>24</v>
      </c>
      <c r="I32" s="22" t="s">
        <v>29</v>
      </c>
    </row>
    <row r="33" spans="1:7">
      <c r="A33" s="26"/>
      <c r="B33" s="26"/>
      <c r="C33" s="27"/>
      <c r="D33" s="27"/>
      <c r="E33" s="27"/>
      <c r="F33" s="27"/>
      <c r="G33" s="27"/>
    </row>
    <row r="34" spans="1:7">
      <c r="A34" s="26"/>
      <c r="B34" s="26"/>
      <c r="C34" s="27"/>
      <c r="D34" s="27"/>
      <c r="E34" s="27"/>
      <c r="F34" s="27"/>
      <c r="G34" s="27"/>
    </row>
    <row r="35" spans="1:7">
      <c r="A35" s="26"/>
      <c r="B35" s="26"/>
      <c r="C35" s="27"/>
      <c r="D35" s="27"/>
      <c r="E35" s="27"/>
      <c r="F35" s="27"/>
      <c r="G35" s="27"/>
    </row>
    <row r="36" spans="1:7">
      <c r="A36" s="26"/>
      <c r="B36" s="26"/>
      <c r="C36" s="27"/>
      <c r="D36" s="27"/>
      <c r="E36" s="27"/>
      <c r="F36" s="27"/>
      <c r="G36" s="27"/>
    </row>
    <row r="37" spans="1:7">
      <c r="A37" s="26"/>
      <c r="B37" s="26"/>
      <c r="C37" s="27"/>
      <c r="D37" s="27"/>
      <c r="E37" s="27"/>
      <c r="F37" s="27"/>
      <c r="G37" s="27"/>
    </row>
    <row r="38" spans="1:7">
      <c r="A38" s="26"/>
      <c r="B38" s="26"/>
      <c r="C38" s="27"/>
      <c r="D38" s="27"/>
      <c r="E38" s="27"/>
      <c r="F38" s="27"/>
      <c r="G38" s="27"/>
    </row>
    <row r="39" spans="1:7">
      <c r="A39" s="26"/>
      <c r="B39" s="26"/>
      <c r="C39" s="27"/>
      <c r="D39" s="27"/>
      <c r="E39" s="27"/>
      <c r="F39" s="27"/>
      <c r="G39" s="27"/>
    </row>
    <row r="40" spans="1:7">
      <c r="A40" s="26"/>
      <c r="B40" s="26"/>
      <c r="C40" s="27"/>
      <c r="D40" s="27"/>
      <c r="E40" s="27"/>
      <c r="F40" s="27"/>
      <c r="G40" s="27"/>
    </row>
    <row r="41" spans="1:7">
      <c r="A41" s="26"/>
      <c r="B41" s="26"/>
      <c r="C41" s="27"/>
      <c r="D41" s="27"/>
      <c r="E41" s="27"/>
      <c r="F41" s="27"/>
      <c r="G41" s="27"/>
    </row>
    <row r="42" spans="1:7">
      <c r="A42" s="26"/>
      <c r="B42" s="26"/>
      <c r="C42" s="27"/>
      <c r="D42" s="27"/>
      <c r="E42" s="27"/>
      <c r="F42" s="27"/>
      <c r="G42" s="27"/>
    </row>
    <row r="43" spans="1:7">
      <c r="A43" s="26"/>
      <c r="B43" s="26"/>
      <c r="C43" s="27"/>
      <c r="D43" s="27"/>
      <c r="E43" s="27"/>
      <c r="F43" s="27"/>
      <c r="G43" s="27"/>
    </row>
    <row r="44" spans="1:7">
      <c r="A44" s="26"/>
      <c r="B44" s="26"/>
      <c r="C44" s="27"/>
      <c r="D44" s="27"/>
      <c r="E44" s="27"/>
      <c r="F44" s="27"/>
      <c r="G44" s="27"/>
    </row>
    <row r="45" spans="1:7">
      <c r="A45" s="26"/>
      <c r="B45" s="26"/>
      <c r="C45" s="27"/>
      <c r="D45" s="27"/>
      <c r="E45" s="27"/>
      <c r="F45" s="27"/>
      <c r="G45" s="27"/>
    </row>
    <row r="46" spans="1:7">
      <c r="A46" s="26"/>
      <c r="B46" s="26"/>
      <c r="C46" s="27"/>
      <c r="D46" s="27"/>
      <c r="E46" s="27"/>
      <c r="F46" s="27"/>
      <c r="G46" s="27"/>
    </row>
    <row r="47" spans="1:7">
      <c r="A47" s="26"/>
      <c r="B47" s="26"/>
      <c r="C47" s="27"/>
      <c r="D47" s="27"/>
      <c r="E47" s="27"/>
      <c r="F47" s="27"/>
      <c r="G47" s="27"/>
    </row>
    <row r="48" spans="1:7">
      <c r="A48" s="26"/>
      <c r="B48" s="26"/>
      <c r="C48" s="27"/>
      <c r="D48" s="27"/>
      <c r="E48" s="27"/>
      <c r="F48" s="27"/>
      <c r="G48" s="27"/>
    </row>
    <row r="49" spans="1:7">
      <c r="A49" s="26"/>
      <c r="B49" s="26"/>
      <c r="C49" s="27"/>
      <c r="D49" s="27"/>
      <c r="E49" s="27"/>
      <c r="F49" s="27"/>
      <c r="G49" s="27"/>
    </row>
    <row r="50" spans="1:7">
      <c r="A50" s="26"/>
      <c r="B50" s="26"/>
      <c r="C50" s="27"/>
      <c r="D50" s="27"/>
      <c r="E50" s="27"/>
      <c r="F50" s="27"/>
      <c r="G50" s="27"/>
    </row>
    <row r="51" spans="1:7">
      <c r="A51" s="26"/>
      <c r="B51" s="26"/>
      <c r="C51" s="27"/>
      <c r="D51" s="27"/>
      <c r="E51" s="27"/>
      <c r="F51" s="27"/>
      <c r="G51" s="27"/>
    </row>
    <row r="52" spans="1:7">
      <c r="A52" s="26"/>
      <c r="B52" s="26"/>
      <c r="C52" s="27"/>
      <c r="D52" s="27"/>
      <c r="E52" s="27"/>
      <c r="F52" s="27"/>
      <c r="G52" s="27"/>
    </row>
    <row r="53" spans="1:7">
      <c r="A53" s="26"/>
      <c r="B53" s="26"/>
      <c r="C53" s="27"/>
      <c r="D53" s="27"/>
      <c r="E53" s="27"/>
      <c r="F53" s="27"/>
      <c r="G53" s="27"/>
    </row>
    <row r="54" spans="1:7">
      <c r="A54" s="26"/>
      <c r="B54" s="26"/>
      <c r="C54" s="27"/>
      <c r="D54" s="27"/>
      <c r="E54" s="27"/>
      <c r="F54" s="27"/>
      <c r="G54" s="27"/>
    </row>
    <row r="55" spans="1:7">
      <c r="A55" s="26"/>
      <c r="B55" s="26"/>
      <c r="C55" s="27"/>
      <c r="D55" s="27"/>
      <c r="E55" s="27"/>
      <c r="F55" s="27"/>
      <c r="G55" s="27"/>
    </row>
    <row r="56" spans="1:7">
      <c r="A56" s="26"/>
      <c r="B56" s="26"/>
      <c r="C56" s="27"/>
      <c r="D56" s="27"/>
      <c r="E56" s="27"/>
      <c r="F56" s="27"/>
      <c r="G56" s="27"/>
    </row>
    <row r="57" spans="1:7">
      <c r="A57" s="26"/>
      <c r="B57" s="26"/>
      <c r="C57" s="27"/>
      <c r="D57" s="27"/>
      <c r="E57" s="27"/>
      <c r="F57" s="27"/>
      <c r="G57" s="27"/>
    </row>
    <row r="58" spans="1:7">
      <c r="A58" s="26"/>
      <c r="B58" s="26"/>
      <c r="C58" s="27"/>
      <c r="D58" s="27"/>
      <c r="E58" s="27"/>
      <c r="F58" s="27"/>
      <c r="G58" s="27"/>
    </row>
    <row r="59" spans="1:7">
      <c r="A59" s="26"/>
      <c r="B59" s="26"/>
      <c r="C59" s="27"/>
      <c r="D59" s="27"/>
      <c r="E59" s="27"/>
      <c r="F59" s="27"/>
      <c r="G59" s="27"/>
    </row>
    <row r="60" spans="1:7">
      <c r="A60" s="26"/>
      <c r="B60" s="26"/>
      <c r="C60" s="27"/>
      <c r="D60" s="27"/>
      <c r="E60" s="27"/>
      <c r="F60" s="27"/>
      <c r="G60" s="27"/>
    </row>
    <row r="61" spans="1:7">
      <c r="A61" s="26"/>
      <c r="B61" s="26"/>
      <c r="C61" s="27"/>
      <c r="D61" s="27"/>
      <c r="E61" s="27"/>
      <c r="F61" s="27"/>
      <c r="G61" s="27"/>
    </row>
    <row r="62" spans="1:7">
      <c r="A62" s="26"/>
      <c r="B62" s="26"/>
      <c r="C62" s="27"/>
      <c r="D62" s="27"/>
      <c r="E62" s="27"/>
      <c r="F62" s="27"/>
      <c r="G62" s="27"/>
    </row>
    <row r="63" spans="1:7">
      <c r="A63" s="26"/>
      <c r="B63" s="26"/>
      <c r="C63" s="27"/>
      <c r="D63" s="27"/>
      <c r="E63" s="27"/>
      <c r="F63" s="27"/>
      <c r="G63" s="27"/>
    </row>
    <row r="64" spans="1:7">
      <c r="A64" s="26"/>
      <c r="B64" s="26"/>
      <c r="C64" s="27"/>
      <c r="D64" s="27"/>
      <c r="E64" s="27"/>
      <c r="F64" s="27"/>
      <c r="G64" s="27"/>
    </row>
    <row r="65" spans="1:7">
      <c r="A65" s="26"/>
      <c r="B65" s="26"/>
      <c r="C65" s="27"/>
      <c r="D65" s="27"/>
      <c r="E65" s="27"/>
      <c r="F65" s="27"/>
      <c r="G65" s="27"/>
    </row>
    <row r="66" spans="1:7">
      <c r="A66" s="26"/>
      <c r="B66" s="26"/>
      <c r="C66" s="27"/>
      <c r="D66" s="27"/>
      <c r="E66" s="27"/>
      <c r="F66" s="27"/>
      <c r="G66" s="27"/>
    </row>
    <row r="67" spans="1:7">
      <c r="A67" s="26"/>
      <c r="B67" s="26"/>
      <c r="C67" s="27"/>
      <c r="D67" s="27"/>
      <c r="E67" s="27"/>
      <c r="F67" s="27"/>
      <c r="G67" s="27"/>
    </row>
    <row r="68" spans="1:7">
      <c r="A68" s="26"/>
      <c r="B68" s="26"/>
      <c r="C68" s="27"/>
      <c r="D68" s="27"/>
      <c r="E68" s="27"/>
      <c r="F68" s="27"/>
      <c r="G68" s="27"/>
    </row>
    <row r="69" spans="1:7">
      <c r="A69" s="26"/>
      <c r="B69" s="26"/>
      <c r="C69" s="27"/>
      <c r="D69" s="27"/>
      <c r="E69" s="27"/>
      <c r="F69" s="27"/>
      <c r="G69" s="27"/>
    </row>
    <row r="70" spans="1:7">
      <c r="A70" s="26"/>
      <c r="B70" s="26"/>
      <c r="C70" s="27"/>
      <c r="D70" s="27"/>
      <c r="E70" s="27"/>
      <c r="F70" s="27"/>
      <c r="G70" s="27"/>
    </row>
    <row r="71" spans="1:7">
      <c r="A71" s="26"/>
      <c r="B71" s="26"/>
      <c r="C71" s="27"/>
      <c r="D71" s="27"/>
      <c r="E71" s="27"/>
      <c r="F71" s="27"/>
      <c r="G71" s="27"/>
    </row>
    <row r="72" spans="1:7">
      <c r="A72" s="26"/>
      <c r="B72" s="26"/>
      <c r="C72" s="27"/>
      <c r="D72" s="27"/>
      <c r="E72" s="27"/>
      <c r="F72" s="27"/>
      <c r="G72" s="27"/>
    </row>
    <row r="73" spans="1:7">
      <c r="A73" s="26"/>
      <c r="B73" s="26"/>
      <c r="C73" s="27"/>
      <c r="D73" s="27"/>
      <c r="E73" s="27"/>
      <c r="F73" s="27"/>
      <c r="G73" s="27"/>
    </row>
    <row r="74" spans="1:7">
      <c r="A74" s="26"/>
      <c r="B74" s="26"/>
      <c r="C74" s="27"/>
      <c r="D74" s="27"/>
      <c r="E74" s="27"/>
      <c r="F74" s="27"/>
      <c r="G74" s="27"/>
    </row>
    <row r="75" spans="1:7">
      <c r="A75" s="26"/>
      <c r="B75" s="26"/>
      <c r="C75" s="27"/>
      <c r="D75" s="27"/>
      <c r="E75" s="27"/>
      <c r="F75" s="27"/>
      <c r="G75" s="27"/>
    </row>
    <row r="76" spans="1:7">
      <c r="A76" s="26"/>
      <c r="B76" s="26"/>
      <c r="C76" s="27"/>
      <c r="D76" s="27"/>
      <c r="E76" s="27"/>
      <c r="F76" s="27"/>
      <c r="G76" s="27"/>
    </row>
    <row r="77" spans="1:7">
      <c r="A77" s="26"/>
      <c r="B77" s="26"/>
      <c r="C77" s="27"/>
      <c r="D77" s="27"/>
      <c r="E77" s="27"/>
      <c r="F77" s="27"/>
      <c r="G77" s="27"/>
    </row>
    <row r="78" spans="1:7">
      <c r="A78" s="26"/>
      <c r="B78" s="26"/>
      <c r="C78" s="27"/>
      <c r="D78" s="27"/>
      <c r="E78" s="27"/>
      <c r="F78" s="27"/>
      <c r="G78" s="27"/>
    </row>
    <row r="79" spans="1:7">
      <c r="A79" s="26"/>
      <c r="B79" s="26"/>
      <c r="C79" s="27"/>
      <c r="D79" s="27"/>
      <c r="E79" s="27"/>
      <c r="F79" s="27"/>
      <c r="G79" s="27"/>
    </row>
    <row r="80" spans="1:7">
      <c r="A80" s="26"/>
      <c r="B80" s="26"/>
      <c r="C80" s="27"/>
      <c r="D80" s="27"/>
      <c r="E80" s="27"/>
      <c r="F80" s="27"/>
      <c r="G80" s="27"/>
    </row>
    <row r="81" spans="1:7">
      <c r="A81" s="26"/>
      <c r="B81" s="26"/>
      <c r="C81" s="27"/>
      <c r="D81" s="27"/>
      <c r="E81" s="27"/>
      <c r="F81" s="27"/>
      <c r="G81" s="27"/>
    </row>
    <row r="82" spans="1:7">
      <c r="A82" s="26"/>
      <c r="B82" s="26"/>
      <c r="C82" s="27"/>
      <c r="D82" s="27"/>
      <c r="E82" s="27"/>
      <c r="F82" s="27"/>
      <c r="G82" s="27"/>
    </row>
    <row r="83" spans="1:7">
      <c r="A83" s="26"/>
      <c r="B83" s="26"/>
      <c r="C83" s="27"/>
      <c r="D83" s="27"/>
      <c r="E83" s="27"/>
      <c r="F83" s="27"/>
      <c r="G83" s="27"/>
    </row>
    <row r="84" spans="1:7">
      <c r="A84" s="26"/>
      <c r="B84" s="26"/>
      <c r="C84" s="27"/>
      <c r="D84" s="27"/>
      <c r="E84" s="27"/>
      <c r="F84" s="27"/>
      <c r="G84" s="27"/>
    </row>
    <row r="85" spans="1:7">
      <c r="A85" s="26"/>
      <c r="B85" s="26"/>
      <c r="C85" s="27"/>
      <c r="D85" s="27"/>
      <c r="E85" s="27"/>
      <c r="F85" s="27"/>
      <c r="G85" s="27"/>
    </row>
    <row r="86" spans="1:7">
      <c r="A86" s="26"/>
      <c r="B86" s="26"/>
      <c r="C86" s="27"/>
      <c r="D86" s="27"/>
      <c r="E86" s="27"/>
      <c r="F86" s="27"/>
      <c r="G86" s="27"/>
    </row>
    <row r="87" spans="1:7">
      <c r="A87" s="26"/>
      <c r="B87" s="26"/>
      <c r="C87" s="27"/>
      <c r="D87" s="27"/>
      <c r="E87" s="27"/>
      <c r="F87" s="27"/>
      <c r="G87" s="27"/>
    </row>
    <row r="88" spans="1:7">
      <c r="A88" s="26"/>
      <c r="B88" s="26"/>
      <c r="C88" s="27"/>
      <c r="D88" s="27"/>
      <c r="E88" s="27"/>
      <c r="F88" s="27"/>
      <c r="G88" s="27"/>
    </row>
    <row r="89" spans="1:7">
      <c r="A89" s="26"/>
      <c r="B89" s="26"/>
      <c r="C89" s="27"/>
      <c r="D89" s="27"/>
      <c r="E89" s="27"/>
      <c r="F89" s="27"/>
      <c r="G89" s="27"/>
    </row>
    <row r="90" spans="1:7">
      <c r="A90" s="26"/>
      <c r="B90" s="26"/>
      <c r="C90" s="27"/>
      <c r="D90" s="27"/>
      <c r="E90" s="27"/>
      <c r="F90" s="27"/>
      <c r="G90" s="27"/>
    </row>
    <row r="91" spans="1:7">
      <c r="A91" s="26"/>
      <c r="B91" s="26"/>
      <c r="C91" s="27"/>
      <c r="D91" s="27"/>
      <c r="E91" s="27"/>
      <c r="F91" s="27"/>
      <c r="G91" s="27"/>
    </row>
    <row r="92" spans="1:7">
      <c r="A92" s="26"/>
      <c r="B92" s="26"/>
      <c r="C92" s="27"/>
      <c r="D92" s="27"/>
      <c r="E92" s="27"/>
      <c r="F92" s="27"/>
      <c r="G92" s="27"/>
    </row>
    <row r="93" spans="1:7">
      <c r="A93" s="26"/>
      <c r="B93" s="26"/>
      <c r="C93" s="27"/>
      <c r="D93" s="27"/>
      <c r="E93" s="27"/>
      <c r="F93" s="27"/>
      <c r="G93" s="27"/>
    </row>
    <row r="94" spans="1:7">
      <c r="A94" s="26"/>
      <c r="B94" s="26"/>
      <c r="C94" s="27"/>
      <c r="D94" s="27"/>
      <c r="E94" s="27"/>
      <c r="F94" s="27"/>
      <c r="G94" s="27"/>
    </row>
    <row r="95" spans="1:7">
      <c r="A95" s="26"/>
      <c r="B95" s="26"/>
      <c r="C95" s="27"/>
      <c r="D95" s="27"/>
      <c r="E95" s="27"/>
      <c r="F95" s="27"/>
      <c r="G95" s="27"/>
    </row>
    <row r="96" spans="1:7">
      <c r="A96" s="26"/>
      <c r="B96" s="26"/>
      <c r="C96" s="27"/>
      <c r="D96" s="27"/>
      <c r="E96" s="27"/>
      <c r="F96" s="27"/>
      <c r="G96" s="27"/>
    </row>
    <row r="97" spans="1:7">
      <c r="A97" s="26"/>
      <c r="B97" s="26"/>
      <c r="C97" s="27"/>
      <c r="D97" s="27"/>
      <c r="E97" s="27"/>
      <c r="F97" s="27"/>
      <c r="G97" s="27"/>
    </row>
    <row r="98" spans="1:7">
      <c r="A98" s="26"/>
      <c r="B98" s="26"/>
      <c r="C98" s="27"/>
      <c r="D98" s="27"/>
      <c r="E98" s="27"/>
      <c r="F98" s="27"/>
      <c r="G98" s="27"/>
    </row>
    <row r="99" spans="1:7">
      <c r="A99" s="26"/>
      <c r="B99" s="26"/>
      <c r="C99" s="27"/>
      <c r="D99" s="27"/>
      <c r="E99" s="27"/>
      <c r="F99" s="27"/>
      <c r="G99" s="27"/>
    </row>
    <row r="100" spans="1:7">
      <c r="A100" s="26"/>
      <c r="B100" s="26"/>
      <c r="C100" s="27"/>
      <c r="D100" s="27"/>
      <c r="E100" s="27"/>
      <c r="F100" s="27"/>
      <c r="G100" s="27"/>
    </row>
    <row r="101" spans="1:7">
      <c r="A101" s="26"/>
      <c r="B101" s="26"/>
      <c r="C101" s="27"/>
      <c r="D101" s="27"/>
      <c r="E101" s="27"/>
      <c r="F101" s="27"/>
      <c r="G101" s="27"/>
    </row>
    <row r="102" spans="1:7">
      <c r="A102" s="26"/>
      <c r="B102" s="26"/>
      <c r="C102" s="27"/>
      <c r="D102" s="27"/>
      <c r="E102" s="27"/>
      <c r="F102" s="27"/>
      <c r="G102" s="27"/>
    </row>
    <row r="103" spans="1:7">
      <c r="A103" s="26"/>
      <c r="B103" s="26"/>
      <c r="C103" s="27"/>
      <c r="D103" s="27"/>
      <c r="E103" s="27"/>
      <c r="F103" s="27"/>
      <c r="G103" s="27"/>
    </row>
    <row r="104" spans="1:7">
      <c r="A104" s="26"/>
      <c r="B104" s="26"/>
      <c r="C104" s="27"/>
      <c r="D104" s="27"/>
      <c r="E104" s="27"/>
      <c r="F104" s="27"/>
      <c r="G104" s="27"/>
    </row>
    <row r="105" spans="1:7">
      <c r="A105" s="26"/>
      <c r="B105" s="26"/>
      <c r="C105" s="27"/>
      <c r="D105" s="27"/>
      <c r="E105" s="27"/>
      <c r="F105" s="27"/>
      <c r="G105" s="27"/>
    </row>
    <row r="106" spans="1:7">
      <c r="A106" s="26"/>
      <c r="B106" s="26"/>
      <c r="C106" s="27"/>
      <c r="D106" s="27"/>
      <c r="E106" s="27"/>
      <c r="F106" s="27"/>
      <c r="G106" s="27"/>
    </row>
    <row r="107" spans="1:7">
      <c r="A107" s="26"/>
      <c r="B107" s="26"/>
      <c r="C107" s="27"/>
      <c r="D107" s="27"/>
      <c r="E107" s="27"/>
      <c r="F107" s="27"/>
      <c r="G107" s="27"/>
    </row>
    <row r="108" spans="1:7">
      <c r="A108" s="26"/>
      <c r="B108" s="26"/>
      <c r="C108" s="27"/>
      <c r="D108" s="27"/>
      <c r="E108" s="27"/>
      <c r="F108" s="27"/>
      <c r="G108" s="27"/>
    </row>
    <row r="109" spans="1:7">
      <c r="A109" s="26"/>
      <c r="B109" s="26"/>
      <c r="C109" s="27"/>
      <c r="D109" s="27"/>
      <c r="E109" s="27"/>
      <c r="F109" s="27"/>
      <c r="G109" s="27"/>
    </row>
    <row r="110" spans="1:7">
      <c r="A110" s="26"/>
      <c r="B110" s="26"/>
      <c r="C110" s="27"/>
      <c r="D110" s="27"/>
      <c r="E110" s="27"/>
      <c r="F110" s="27"/>
      <c r="G110" s="27"/>
    </row>
    <row r="111" spans="1:7">
      <c r="A111" s="26"/>
      <c r="B111" s="26"/>
      <c r="C111" s="27"/>
      <c r="D111" s="27"/>
      <c r="E111" s="27"/>
      <c r="F111" s="27"/>
      <c r="G111" s="27"/>
    </row>
    <row r="112" spans="1:7">
      <c r="A112" s="26"/>
      <c r="B112" s="26"/>
      <c r="C112" s="27"/>
      <c r="D112" s="27"/>
      <c r="E112" s="27"/>
      <c r="F112" s="27"/>
      <c r="G112" s="27"/>
    </row>
    <row r="113" spans="1:7">
      <c r="A113" s="26"/>
      <c r="B113" s="26"/>
      <c r="C113" s="27"/>
      <c r="D113" s="27"/>
      <c r="E113" s="27"/>
      <c r="F113" s="27"/>
      <c r="G113" s="27"/>
    </row>
    <row r="114" spans="1:7">
      <c r="A114" s="26"/>
      <c r="B114" s="26"/>
      <c r="C114" s="27"/>
      <c r="D114" s="27"/>
      <c r="E114" s="27"/>
      <c r="F114" s="27"/>
      <c r="G114" s="27"/>
    </row>
    <row r="115" spans="1:7">
      <c r="A115" s="26"/>
      <c r="B115" s="26"/>
      <c r="C115" s="27"/>
      <c r="D115" s="27"/>
      <c r="E115" s="27"/>
      <c r="F115" s="27"/>
      <c r="G115" s="27"/>
    </row>
    <row r="116" spans="1:7">
      <c r="A116" s="26"/>
      <c r="B116" s="26"/>
      <c r="C116" s="27"/>
      <c r="D116" s="27"/>
      <c r="E116" s="27"/>
      <c r="F116" s="27"/>
      <c r="G116" s="27"/>
    </row>
    <row r="117" spans="1:7">
      <c r="A117" s="26"/>
      <c r="B117" s="26"/>
      <c r="C117" s="27"/>
      <c r="D117" s="27"/>
      <c r="E117" s="27"/>
      <c r="F117" s="27"/>
      <c r="G117" s="27"/>
    </row>
    <row r="118" spans="1:7">
      <c r="A118" s="26"/>
      <c r="B118" s="26"/>
      <c r="C118" s="27"/>
      <c r="D118" s="27"/>
      <c r="E118" s="27"/>
      <c r="F118" s="27"/>
      <c r="G118" s="27"/>
    </row>
    <row r="119" spans="1:7">
      <c r="A119" s="26"/>
      <c r="B119" s="26"/>
      <c r="C119" s="27"/>
      <c r="D119" s="27"/>
      <c r="E119" s="27"/>
      <c r="F119" s="27"/>
      <c r="G119" s="27"/>
    </row>
    <row r="120" spans="1:7">
      <c r="A120" s="26"/>
      <c r="B120" s="26"/>
      <c r="C120" s="27"/>
      <c r="D120" s="27"/>
      <c r="E120" s="27"/>
      <c r="F120" s="27"/>
      <c r="G120" s="27"/>
    </row>
    <row r="121" spans="1:7">
      <c r="A121" s="26"/>
      <c r="B121" s="26"/>
      <c r="C121" s="27"/>
      <c r="D121" s="27"/>
      <c r="E121" s="27"/>
      <c r="F121" s="27"/>
      <c r="G121" s="27"/>
    </row>
  </sheetData>
  <mergeCells count="1">
    <mergeCell ref="A1:I1"/>
  </mergeCells>
  <pageMargins left="0.751388888888889" right="0.751388888888889" top="0.708333333333333" bottom="0.629861111111111" header="0.5" footer="0.393055555555556"/>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刘小婵</cp:lastModifiedBy>
  <dcterms:created xsi:type="dcterms:W3CDTF">2022-06-12T15:43:00Z</dcterms:created>
  <dcterms:modified xsi:type="dcterms:W3CDTF">2022-06-13T02:23:16Z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583CB9EC2E364325A5C12423747620B4</vt:lpwstr>
  </property>
  <property fmtid="{D5CDD505-2E9C-101B-9397-08002B2CF9AE}" pid="3" name="KSOProductBuildVer">
    <vt:lpwstr>2052-11.1.0.11744</vt:lpwstr>
  </property>
</Properties>
</file>