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Sheet1!$A$3:$H$12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<sst xmlns="http://schemas.openxmlformats.org/spreadsheetml/2006/main" count="37" uniqueCount="30">
  <si>
    <t>附件</t>
  </si>
  <si>
    <t>中共广州市增城区委组织部2023年公开招聘聘员
总成绩及进入体检人员名单</t>
  </si>
  <si>
    <t>准考证号</t>
  </si>
  <si>
    <t>笔试成绩</t>
  </si>
  <si>
    <t>笔试成绩占比
（50%）</t>
  </si>
  <si>
    <t>面试成绩</t>
  </si>
  <si>
    <t>面试成绩占比
（50%）</t>
  </si>
  <si>
    <t>总成绩</t>
  </si>
  <si>
    <t>名次</t>
  </si>
  <si>
    <t>是否进入体检</t>
  </si>
  <si>
    <t>202305282304</t>
  </si>
  <si>
    <t>73.78</t>
  </si>
  <si>
    <t>是</t>
  </si>
  <si>
    <t>202305282610</t>
  </si>
  <si>
    <t>68.89</t>
  </si>
  <si>
    <t>202305282703</t>
  </si>
  <si>
    <t>67.59</t>
  </si>
  <si>
    <t>202305282421</t>
  </si>
  <si>
    <t>69.57</t>
  </si>
  <si>
    <t>否</t>
  </si>
  <si>
    <t>202305282319</t>
  </si>
  <si>
    <t>68.14</t>
  </si>
  <si>
    <t>202305282419</t>
  </si>
  <si>
    <t>69.67</t>
  </si>
  <si>
    <t>202305282706</t>
  </si>
  <si>
    <t>69.06</t>
  </si>
  <si>
    <t>202305282708</t>
  </si>
  <si>
    <t>70.13</t>
  </si>
  <si>
    <t>202305282503</t>
  </si>
  <si>
    <t>67.56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</si>
</sst>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6"/>
      <color theme="1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176" fontId="7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60" workbookViewId="0">
      <pane ySplit="3" topLeftCell="A4" activePane="bottomLeft" state="frozen"/>
      <selection/>
      <selection pane="bottomLeft" activeCell="F4" sqref="F4:F12"/>
    </sheetView>
  </sheetViews>
  <sheetFormatPr defaultColWidth="8.89166666666667" defaultRowHeight="13.5" outlineLevelCol="7"/>
  <cols>
    <col min="1" max="1" width="20.8333333333333" style="3" customWidth="1"/>
    <col min="2" max="6" width="14.4416666666667" style="3" customWidth="1"/>
    <col min="7" max="8" width="11.5833333333333" style="3" customWidth="1"/>
    <col min="9" max="16384" width="8.89166666666667" style="3"/>
  </cols>
  <sheetData>
    <row r="1" ht="33" customHeight="1" spans="1:1">
      <c r="A1" s="4" t="s">
        <v>0</v>
      </c>
    </row>
    <row r="2" ht="6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9" t="s">
        <v>9</v>
      </c>
    </row>
    <row r="4" s="2" customFormat="1" ht="45" customHeight="1" spans="1:8">
      <c r="A4" s="17" t="s">
        <v>10</v>
      </c>
      <c r="B4" s="18" t="s">
        <v>11</v>
      </c>
      <c r="C4" s="12">
        <f>50%*B4</f>
        <v>36.89</v>
      </c>
      <c r="D4" s="13">
        <v>78.55</v>
      </c>
      <c r="E4" s="12">
        <f>50%*D4</f>
        <v>39.275</v>
      </c>
      <c r="F4" s="14">
        <f>C4+E4</f>
        <v>76.165</v>
      </c>
      <c r="G4" s="15">
        <v>1</v>
      </c>
      <c r="H4" s="16" t="s">
        <v>12</v>
      </c>
    </row>
    <row r="5" s="2" customFormat="1" ht="45" customHeight="1" spans="1:8">
      <c r="A5" s="17" t="s">
        <v>13</v>
      </c>
      <c r="B5" s="18" t="s">
        <v>14</v>
      </c>
      <c r="C5" s="12">
        <f t="shared" ref="C5:C12" si="0">50%*B5</f>
        <v>34.445</v>
      </c>
      <c r="D5" s="13">
        <v>76.15</v>
      </c>
      <c r="E5" s="12">
        <f t="shared" ref="E5:E12" si="1">50%*D5</f>
        <v>38.075</v>
      </c>
      <c r="F5" s="14">
        <f t="shared" ref="F5:F12" si="2">C5+E5</f>
        <v>72.52</v>
      </c>
      <c r="G5" s="15">
        <v>2</v>
      </c>
      <c r="H5" s="16" t="s">
        <v>12</v>
      </c>
    </row>
    <row r="6" s="2" customFormat="1" ht="45" customHeight="1" spans="1:8">
      <c r="A6" s="17" t="s">
        <v>15</v>
      </c>
      <c r="B6" s="18" t="s">
        <v>16</v>
      </c>
      <c r="C6" s="12">
        <f t="shared" si="0"/>
        <v>33.795</v>
      </c>
      <c r="D6" s="13">
        <v>75.95</v>
      </c>
      <c r="E6" s="12">
        <f t="shared" si="1"/>
        <v>37.975</v>
      </c>
      <c r="F6" s="14">
        <f t="shared" si="2"/>
        <v>71.77</v>
      </c>
      <c r="G6" s="15">
        <v>3</v>
      </c>
      <c r="H6" s="16" t="s">
        <v>12</v>
      </c>
    </row>
    <row r="7" s="2" customFormat="1" ht="45" customHeight="1" spans="1:8">
      <c r="A7" s="17" t="s">
        <v>17</v>
      </c>
      <c r="B7" s="18" t="s">
        <v>18</v>
      </c>
      <c r="C7" s="12">
        <f t="shared" si="0"/>
        <v>34.785</v>
      </c>
      <c r="D7" s="13">
        <v>73.75</v>
      </c>
      <c r="E7" s="12">
        <f t="shared" si="1"/>
        <v>36.875</v>
      </c>
      <c r="F7" s="14">
        <f t="shared" si="2"/>
        <v>71.66</v>
      </c>
      <c r="G7" s="15">
        <v>4</v>
      </c>
      <c r="H7" s="16" t="s">
        <v>19</v>
      </c>
    </row>
    <row r="8" s="2" customFormat="1" ht="45" customHeight="1" spans="1:8">
      <c r="A8" s="17" t="s">
        <v>20</v>
      </c>
      <c r="B8" s="18" t="s">
        <v>21</v>
      </c>
      <c r="C8" s="12">
        <f t="shared" si="0"/>
        <v>34.07</v>
      </c>
      <c r="D8" s="13">
        <v>75.15</v>
      </c>
      <c r="E8" s="12">
        <f t="shared" si="1"/>
        <v>37.575</v>
      </c>
      <c r="F8" s="14">
        <f t="shared" si="2"/>
        <v>71.645</v>
      </c>
      <c r="G8" s="15">
        <v>5</v>
      </c>
      <c r="H8" s="16" t="s">
        <v>19</v>
      </c>
    </row>
    <row r="9" s="2" customFormat="1" ht="45" customHeight="1" spans="1:8">
      <c r="A9" s="17" t="s">
        <v>22</v>
      </c>
      <c r="B9" s="18" t="s">
        <v>23</v>
      </c>
      <c r="C9" s="12">
        <f t="shared" si="0"/>
        <v>34.835</v>
      </c>
      <c r="D9" s="13">
        <v>71.6</v>
      </c>
      <c r="E9" s="12">
        <f t="shared" si="1"/>
        <v>35.8</v>
      </c>
      <c r="F9" s="14">
        <f t="shared" si="2"/>
        <v>70.635</v>
      </c>
      <c r="G9" s="15">
        <v>6</v>
      </c>
      <c r="H9" s="16" t="s">
        <v>19</v>
      </c>
    </row>
    <row r="10" s="2" customFormat="1" ht="45" customHeight="1" spans="1:8">
      <c r="A10" s="17" t="s">
        <v>24</v>
      </c>
      <c r="B10" s="18" t="s">
        <v>25</v>
      </c>
      <c r="C10" s="12">
        <f t="shared" si="0"/>
        <v>34.53</v>
      </c>
      <c r="D10" s="13">
        <v>65.55</v>
      </c>
      <c r="E10" s="12">
        <f t="shared" si="1"/>
        <v>32.775</v>
      </c>
      <c r="F10" s="14">
        <f t="shared" si="2"/>
        <v>67.305</v>
      </c>
      <c r="G10" s="15">
        <v>7</v>
      </c>
      <c r="H10" s="16" t="s">
        <v>19</v>
      </c>
    </row>
    <row r="11" s="2" customFormat="1" ht="45" customHeight="1" spans="1:8">
      <c r="A11" s="17" t="s">
        <v>26</v>
      </c>
      <c r="B11" s="18" t="s">
        <v>27</v>
      </c>
      <c r="C11" s="12">
        <f t="shared" si="0"/>
        <v>35.065</v>
      </c>
      <c r="D11" s="13">
        <v>0</v>
      </c>
      <c r="E11" s="12">
        <f t="shared" si="1"/>
        <v>0</v>
      </c>
      <c r="F11" s="14">
        <f t="shared" si="2"/>
        <v>35.065</v>
      </c>
      <c r="G11" s="15">
        <v>8</v>
      </c>
      <c r="H11" s="16" t="s">
        <v>19</v>
      </c>
    </row>
    <row r="12" s="2" customFormat="1" ht="45" customHeight="1" spans="1:8">
      <c r="A12" s="17" t="s">
        <v>28</v>
      </c>
      <c r="B12" s="18" t="s">
        <v>29</v>
      </c>
      <c r="C12" s="12">
        <f t="shared" si="0"/>
        <v>33.78</v>
      </c>
      <c r="D12" s="13">
        <v>0</v>
      </c>
      <c r="E12" s="12">
        <f t="shared" si="1"/>
        <v>0</v>
      </c>
      <c r="F12" s="14">
        <f t="shared" si="2"/>
        <v>33.78</v>
      </c>
      <c r="G12" s="15">
        <v>9</v>
      </c>
      <c r="H12" s="16" t="s">
        <v>19</v>
      </c>
    </row>
    <row r="13" ht="19" customHeight="1"/>
  </sheetData>
  <autoFilter ref="A3:H12">
    <extLst/>
  </autoFilter>
  <sortState ref="A3:P54">
    <sortCondition ref="F3" descending="1"/>
  </sortState>
  <mergeCells count="1">
    <mergeCell ref="A2:H2"/>
  </mergeCells>
  <pageMargins left="0.354166666666667" right="0.275" top="0.432638888888889" bottom="0.472222222222222" header="0.314583333333333" footer="0.0388888888888889"/>
  <pageSetup paperSize="9" scale="75" orientation="portrait" horizontalDpi="600"/>
  <headerFooter>
    <oddFooter>&amp;C第 &amp;P 页，共 &amp;N 页</oddFooter>
  </headerFooter>
  <ignoredErrors>
    <ignoredError sqref="A4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GENSHIINN</dc:creator>
  <cp:lastModifiedBy>LQianXin</cp:lastModifiedBy>
  <dcterms:created xsi:type="dcterms:W3CDTF">2023-06-17T04:57:00Z</dcterms:created>
  <dcterms:modified xsi:type="dcterms:W3CDTF">2023-06-19T08:54:12Z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C04BC0717EE84DF3B012FC868F9F68D6_13</vt:lpwstr>
  </property>
  <property fmtid="{D5CDD505-2E9C-101B-9397-08002B2CF9AE}" pid="3" name="KSOProductBuildVer">
    <vt:lpwstr>2052-11.1.0.14309</vt:lpwstr>
  </property>
</Properties>
</file>