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Sheet1!$A$2:$E$2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<sst xmlns="http://schemas.openxmlformats.org/spreadsheetml/2006/main" count="520" uniqueCount="285">
  <si>
    <t>广州市增城区2024-2025年度公开招聘社区专职工作人员
进入资格复审名单</t>
  </si>
  <si>
    <t>序号</t>
  </si>
  <si>
    <t>报考镇街</t>
  </si>
  <si>
    <t>岗位代码</t>
  </si>
  <si>
    <t>准考证号</t>
  </si>
  <si>
    <t>姓名</t>
  </si>
  <si>
    <t>001</t>
  </si>
  <si>
    <t>罗浩钊</t>
  </si>
  <si>
    <t>梁志生</t>
  </si>
  <si>
    <t>002</t>
  </si>
  <si>
    <t>邱楚祁</t>
  </si>
  <si>
    <t>朱晓登</t>
  </si>
  <si>
    <t>赖浩明</t>
  </si>
  <si>
    <t>马翠婷</t>
  </si>
  <si>
    <t>陈婉玲</t>
  </si>
  <si>
    <t>许景辉</t>
  </si>
  <si>
    <t>刘庭彦</t>
  </si>
  <si>
    <t>曾镇岚</t>
  </si>
  <si>
    <t>黄锐</t>
  </si>
  <si>
    <t>刘嘉敏</t>
  </si>
  <si>
    <t>003</t>
  </si>
  <si>
    <t>陈婉婷</t>
  </si>
  <si>
    <t>张智仁</t>
  </si>
  <si>
    <t>董宇铭</t>
  </si>
  <si>
    <t>黄宇</t>
  </si>
  <si>
    <t>蒋致庆</t>
  </si>
  <si>
    <t>石灿明</t>
  </si>
  <si>
    <t>李懿洋</t>
  </si>
  <si>
    <t>刘俊华</t>
  </si>
  <si>
    <t>翟铭辉</t>
  </si>
  <si>
    <t>刘家铭</t>
  </si>
  <si>
    <t>004</t>
  </si>
  <si>
    <t>何冠谊</t>
  </si>
  <si>
    <t>陈小玲</t>
  </si>
  <si>
    <t>谢文娟</t>
  </si>
  <si>
    <t>列蔚甄</t>
  </si>
  <si>
    <t>朱咏仪</t>
  </si>
  <si>
    <t>张信恒</t>
  </si>
  <si>
    <t>刘润杰</t>
  </si>
  <si>
    <t>朱惠芳</t>
  </si>
  <si>
    <t>陈锡驹</t>
  </si>
  <si>
    <t>刘水清</t>
  </si>
  <si>
    <t>005</t>
  </si>
  <si>
    <t>詹武霖</t>
  </si>
  <si>
    <t>刘璐</t>
  </si>
  <si>
    <t>黄广娟</t>
  </si>
  <si>
    <t>刘婉君</t>
  </si>
  <si>
    <t>陈春容</t>
  </si>
  <si>
    <t>郭祖阳</t>
  </si>
  <si>
    <t>罗锦华</t>
  </si>
  <si>
    <t>汤秋怡</t>
  </si>
  <si>
    <t>贺小芳</t>
  </si>
  <si>
    <t>张恒立</t>
  </si>
  <si>
    <t>006</t>
  </si>
  <si>
    <t>姚悦</t>
  </si>
  <si>
    <t>朱嘉欣</t>
  </si>
  <si>
    <t>江美梅</t>
  </si>
  <si>
    <t>方雁蓉</t>
  </si>
  <si>
    <t>周梓婷</t>
  </si>
  <si>
    <t>何丰成</t>
  </si>
  <si>
    <t>陈美琳</t>
  </si>
  <si>
    <t>黎桥波</t>
  </si>
  <si>
    <t>刘思敏</t>
  </si>
  <si>
    <t>刘静雯</t>
  </si>
  <si>
    <t>007</t>
  </si>
  <si>
    <t>刘玉珊</t>
  </si>
  <si>
    <t>朱晓媛</t>
  </si>
  <si>
    <t>张健鸿</t>
  </si>
  <si>
    <t>梁咏怡</t>
  </si>
  <si>
    <t>赵瑜玲</t>
  </si>
  <si>
    <t>姚慧莹</t>
  </si>
  <si>
    <t>魏文基</t>
  </si>
  <si>
    <t>谢丽嫦</t>
  </si>
  <si>
    <t>朱石辉</t>
  </si>
  <si>
    <t>黎玉贞</t>
  </si>
  <si>
    <t>赵裕豪</t>
  </si>
  <si>
    <t>何栩</t>
  </si>
  <si>
    <t>梁添娣</t>
  </si>
  <si>
    <t>黎振腾</t>
  </si>
  <si>
    <t>邱文惠</t>
  </si>
  <si>
    <t>008</t>
  </si>
  <si>
    <t>朱远青</t>
  </si>
  <si>
    <t>卢小婷</t>
  </si>
  <si>
    <t>刘诗华</t>
  </si>
  <si>
    <t>罗凤媚</t>
  </si>
  <si>
    <t>黄妍</t>
  </si>
  <si>
    <t>林沛</t>
  </si>
  <si>
    <t>冯佩虹</t>
  </si>
  <si>
    <t>康碧琪</t>
  </si>
  <si>
    <t>马绮君</t>
  </si>
  <si>
    <t>汤瑜</t>
  </si>
  <si>
    <t>叶晶晶</t>
  </si>
  <si>
    <t>程敏</t>
  </si>
  <si>
    <t>赖奕龙</t>
  </si>
  <si>
    <t>钟林真</t>
  </si>
  <si>
    <t>唐燕芳</t>
  </si>
  <si>
    <t>009</t>
  </si>
  <si>
    <t>江颖琳</t>
  </si>
  <si>
    <t>郭静仪</t>
  </si>
  <si>
    <t>陈启滂</t>
  </si>
  <si>
    <t>沈杰林</t>
  </si>
  <si>
    <t>卢楚婷</t>
  </si>
  <si>
    <t>许静儿</t>
  </si>
  <si>
    <t>尹晓慧</t>
  </si>
  <si>
    <t>蓝花</t>
  </si>
  <si>
    <t>何锡坤</t>
  </si>
  <si>
    <t>黎思惠</t>
  </si>
  <si>
    <t>卢思静</t>
  </si>
  <si>
    <t>吴远辉</t>
  </si>
  <si>
    <t>黄琦</t>
  </si>
  <si>
    <t>张芳芳</t>
  </si>
  <si>
    <t>赵锐君</t>
  </si>
  <si>
    <t>010</t>
  </si>
  <si>
    <t>罗彩群</t>
  </si>
  <si>
    <t>黄丽敏</t>
  </si>
  <si>
    <t>赵佩文</t>
  </si>
  <si>
    <t>赖家豪</t>
  </si>
  <si>
    <t>冯俊威</t>
  </si>
  <si>
    <t>叶嘉萍</t>
  </si>
  <si>
    <t>011</t>
  </si>
  <si>
    <t>裴艳云</t>
  </si>
  <si>
    <t>赖慧璇</t>
  </si>
  <si>
    <t>汤桂英</t>
  </si>
  <si>
    <t>张健升</t>
  </si>
  <si>
    <t>蒋梦媚</t>
  </si>
  <si>
    <t>012</t>
  </si>
  <si>
    <t>曾房娣</t>
  </si>
  <si>
    <t>赖爱莹</t>
  </si>
  <si>
    <t>萧锡均</t>
  </si>
  <si>
    <t>单翠丽</t>
  </si>
  <si>
    <t>梁小雅</t>
  </si>
  <si>
    <t>苏诗淇</t>
  </si>
  <si>
    <t>陈雪婷</t>
  </si>
  <si>
    <t>魏秋宏</t>
  </si>
  <si>
    <t>梁瑞瑜</t>
  </si>
  <si>
    <t>李莉莉</t>
  </si>
  <si>
    <t>013</t>
  </si>
  <si>
    <t>姚沛芬</t>
  </si>
  <si>
    <t>杨喆</t>
  </si>
  <si>
    <t>黄毅锋</t>
  </si>
  <si>
    <t>汤凯欣</t>
  </si>
  <si>
    <t>路卫</t>
  </si>
  <si>
    <t>014</t>
  </si>
  <si>
    <t>赵艳</t>
  </si>
  <si>
    <t>吴美萍</t>
  </si>
  <si>
    <t>阮浩民</t>
  </si>
  <si>
    <t>邓芷欣</t>
  </si>
  <si>
    <t>李雯会</t>
  </si>
  <si>
    <t>何颖欣</t>
  </si>
  <si>
    <t>陈灼君</t>
  </si>
  <si>
    <t>程楚丹</t>
  </si>
  <si>
    <t>蒋绮桐</t>
  </si>
  <si>
    <t>姚映桦</t>
  </si>
  <si>
    <t>罗煜</t>
  </si>
  <si>
    <t>李国玮</t>
  </si>
  <si>
    <t>赵岩岩</t>
  </si>
  <si>
    <t>陈志文</t>
  </si>
  <si>
    <t>曾钰娟</t>
  </si>
  <si>
    <t>陈惠瑜</t>
  </si>
  <si>
    <t>伍志杰</t>
  </si>
  <si>
    <t>骆乐</t>
  </si>
  <si>
    <t>姜日荣</t>
  </si>
  <si>
    <t>苏志垣</t>
  </si>
  <si>
    <t>汤卓然</t>
  </si>
  <si>
    <t>范园珍</t>
  </si>
  <si>
    <t>黄雍凯</t>
  </si>
  <si>
    <t>叶嘉源</t>
  </si>
  <si>
    <t>张嘉敏</t>
  </si>
  <si>
    <t>015</t>
  </si>
  <si>
    <t>梁俊鹏</t>
  </si>
  <si>
    <t>刘柳冰</t>
  </si>
  <si>
    <t>潘杰</t>
  </si>
  <si>
    <t>罗茜文</t>
  </si>
  <si>
    <t>杜智</t>
  </si>
  <si>
    <t>何梓嘉</t>
  </si>
  <si>
    <t>刘文沛</t>
  </si>
  <si>
    <t>陈嘉敏</t>
  </si>
  <si>
    <t>何理文</t>
  </si>
  <si>
    <t>徐顺然</t>
  </si>
  <si>
    <t>文铫丹</t>
  </si>
  <si>
    <t>石胜康</t>
  </si>
  <si>
    <t>韩超荣</t>
  </si>
  <si>
    <t>何成志</t>
  </si>
  <si>
    <t>郭锵</t>
  </si>
  <si>
    <t>016</t>
  </si>
  <si>
    <t>鲁照影</t>
  </si>
  <si>
    <t>渠慎康</t>
  </si>
  <si>
    <t>伍晓欣</t>
  </si>
  <si>
    <t>黄梦园</t>
  </si>
  <si>
    <t>郑颖东</t>
  </si>
  <si>
    <t>万好转</t>
  </si>
  <si>
    <t>伍晓枫</t>
  </si>
  <si>
    <t>许泽华</t>
  </si>
  <si>
    <t>霍振超</t>
  </si>
  <si>
    <t>黄诚鹏</t>
  </si>
  <si>
    <t>刘倩</t>
  </si>
  <si>
    <t>覃金霞</t>
  </si>
  <si>
    <t>吕海静</t>
  </si>
  <si>
    <t>丁泳怡</t>
  </si>
  <si>
    <t>黄群凯</t>
  </si>
  <si>
    <t>林玮诗</t>
  </si>
  <si>
    <t>刘旭然</t>
  </si>
  <si>
    <t>邵钰滢</t>
  </si>
  <si>
    <t>冯莹</t>
  </si>
  <si>
    <t>吴观凤</t>
  </si>
  <si>
    <t>陆明郡</t>
  </si>
  <si>
    <t>邱慧林</t>
  </si>
  <si>
    <t>黄志清</t>
  </si>
  <si>
    <t>胡丹耀</t>
  </si>
  <si>
    <t>刘思慧</t>
  </si>
  <si>
    <t>彭思晴</t>
  </si>
  <si>
    <t>陈子玉</t>
  </si>
  <si>
    <t>伍润霖</t>
  </si>
  <si>
    <t>陈爽</t>
  </si>
  <si>
    <t>017</t>
  </si>
  <si>
    <t>钟宏辉</t>
  </si>
  <si>
    <t>梁金海</t>
  </si>
  <si>
    <t>邱文</t>
  </si>
  <si>
    <t>韦凤媚</t>
  </si>
  <si>
    <t>罗兆基</t>
  </si>
  <si>
    <t>陈金玉</t>
  </si>
  <si>
    <t>吴泳琦</t>
  </si>
  <si>
    <t>孔凌天</t>
  </si>
  <si>
    <t>叶嘉华</t>
  </si>
  <si>
    <t>钟文伟</t>
  </si>
  <si>
    <t>关浩鹏</t>
  </si>
  <si>
    <t>邹露瑶</t>
  </si>
  <si>
    <t>陈志良</t>
  </si>
  <si>
    <t>湛绍文</t>
  </si>
  <si>
    <t>018</t>
  </si>
  <si>
    <t>康剑寒</t>
  </si>
  <si>
    <t>曹政</t>
  </si>
  <si>
    <t>成璐</t>
  </si>
  <si>
    <t>萧爱瑾</t>
  </si>
  <si>
    <t>陈倩婷</t>
  </si>
  <si>
    <t>郑秀芳</t>
  </si>
  <si>
    <t>林智丽</t>
  </si>
  <si>
    <t>李静</t>
  </si>
  <si>
    <t>列纬伟</t>
  </si>
  <si>
    <t>阮鼎华</t>
  </si>
  <si>
    <t>019</t>
  </si>
  <si>
    <t>陈子君</t>
  </si>
  <si>
    <t>罗灵敏</t>
  </si>
  <si>
    <t>姚越</t>
  </si>
  <si>
    <t>黄伟玲</t>
  </si>
  <si>
    <t>刘霭菁</t>
  </si>
  <si>
    <t>李旻珊</t>
  </si>
  <si>
    <t>林思敏</t>
  </si>
  <si>
    <t>陈淑贞</t>
  </si>
  <si>
    <t>梁素林</t>
  </si>
  <si>
    <t>王靖夫</t>
  </si>
  <si>
    <t>陈丽媚</t>
  </si>
  <si>
    <t>周晓</t>
  </si>
  <si>
    <t>冯可</t>
  </si>
  <si>
    <t>曹苗</t>
  </si>
  <si>
    <t>单泽康</t>
  </si>
  <si>
    <t>020</t>
  </si>
  <si>
    <t>钟惠萍</t>
  </si>
  <si>
    <t>刘梓慧</t>
  </si>
  <si>
    <t>林沛文</t>
  </si>
  <si>
    <t>姚璐</t>
  </si>
  <si>
    <t>钟灵</t>
  </si>
  <si>
    <t>程昶</t>
  </si>
  <si>
    <t>谢心如</t>
  </si>
  <si>
    <t>郭育君</t>
  </si>
  <si>
    <t>张佩玲</t>
  </si>
  <si>
    <t>郭英豪</t>
  </si>
  <si>
    <t>021</t>
  </si>
  <si>
    <t>符永盈</t>
  </si>
  <si>
    <t>郑钿</t>
  </si>
  <si>
    <t>陈美娟</t>
  </si>
  <si>
    <t>单芷澄</t>
  </si>
  <si>
    <t>陈洁玲</t>
  </si>
  <si>
    <t>022</t>
  </si>
  <si>
    <t>龚展欣</t>
  </si>
  <si>
    <t>阮渏琪</t>
  </si>
  <si>
    <t>李婉瑜</t>
  </si>
  <si>
    <t>陈锦强</t>
  </si>
  <si>
    <t>曾俊恺</t>
  </si>
  <si>
    <t>黄莉妍</t>
  </si>
  <si>
    <t>郭春华</t>
  </si>
  <si>
    <t>袁灿</t>
  </si>
  <si>
    <t>023</t>
  </si>
  <si>
    <t>张金善</t>
  </si>
  <si>
    <t>姚洪亮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</si>
</sst>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.2025&#25307;&#32856;\&#31038;&#24037;&#25307;&#32856;\2.&#25253;&#21517;\&#20844;&#21578;&#19979;&#36733;\&#38468;&#20214;1&#65306;&#23703;&#20301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2)"/>
    </sheetNames>
    <sheetDataSet>
      <sheetData sheetId="0">
        <row r="1">
          <cell r="A1" t="str">
            <v>附件1</v>
          </cell>
        </row>
        <row r="2">
          <cell r="A2" t="str">
            <v>广州市增城区2024—2025年度社区专职工作人员招聘岗位表</v>
          </cell>
        </row>
        <row r="4">
          <cell r="A4" t="str">
            <v>岗位代码</v>
          </cell>
          <cell r="B4" t="str">
            <v>镇街</v>
          </cell>
        </row>
        <row r="6">
          <cell r="A6" t="str">
            <v>001</v>
          </cell>
          <cell r="B6" t="str">
            <v>增江街</v>
          </cell>
        </row>
        <row r="7">
          <cell r="A7" t="str">
            <v>002</v>
          </cell>
          <cell r="B7" t="str">
            <v>增江街</v>
          </cell>
        </row>
        <row r="8">
          <cell r="A8" t="str">
            <v>003</v>
          </cell>
          <cell r="B8" t="str">
            <v>朱村街</v>
          </cell>
        </row>
        <row r="9">
          <cell r="A9" t="str">
            <v>004</v>
          </cell>
          <cell r="B9" t="str">
            <v>朱村街</v>
          </cell>
        </row>
        <row r="10">
          <cell r="A10" t="str">
            <v>005</v>
          </cell>
          <cell r="B10" t="str">
            <v>朱村街</v>
          </cell>
        </row>
        <row r="11">
          <cell r="A11" t="str">
            <v>006</v>
          </cell>
          <cell r="B11" t="str">
            <v>朱村街</v>
          </cell>
        </row>
        <row r="12">
          <cell r="A12" t="str">
            <v>007</v>
          </cell>
          <cell r="B12" t="str">
            <v>朱村街</v>
          </cell>
        </row>
        <row r="13">
          <cell r="A13" t="str">
            <v>008</v>
          </cell>
          <cell r="B13" t="str">
            <v>朱村街</v>
          </cell>
        </row>
        <row r="14">
          <cell r="A14" t="str">
            <v>009</v>
          </cell>
          <cell r="B14" t="str">
            <v>永宁街</v>
          </cell>
        </row>
        <row r="15">
          <cell r="A15" t="str">
            <v>010</v>
          </cell>
          <cell r="B15" t="str">
            <v>永宁街</v>
          </cell>
        </row>
        <row r="16">
          <cell r="A16" t="str">
            <v>011</v>
          </cell>
          <cell r="B16" t="str">
            <v>永宁街</v>
          </cell>
        </row>
        <row r="17">
          <cell r="A17" t="str">
            <v>012</v>
          </cell>
          <cell r="B17" t="str">
            <v>荔湖街</v>
          </cell>
        </row>
        <row r="18">
          <cell r="A18" t="str">
            <v>013</v>
          </cell>
          <cell r="B18" t="str">
            <v>荔湖街</v>
          </cell>
        </row>
        <row r="19">
          <cell r="A19" t="str">
            <v>014</v>
          </cell>
          <cell r="B19" t="str">
            <v>宁西街</v>
          </cell>
        </row>
        <row r="20">
          <cell r="A20" t="str">
            <v>015</v>
          </cell>
          <cell r="B20" t="str">
            <v>宁西街</v>
          </cell>
        </row>
        <row r="21">
          <cell r="A21" t="str">
            <v>016</v>
          </cell>
          <cell r="B21" t="str">
            <v>新塘镇</v>
          </cell>
        </row>
        <row r="22">
          <cell r="A22" t="str">
            <v>017</v>
          </cell>
          <cell r="B22" t="str">
            <v>新塘镇</v>
          </cell>
        </row>
        <row r="23">
          <cell r="A23" t="str">
            <v>018</v>
          </cell>
          <cell r="B23" t="str">
            <v>石滩镇</v>
          </cell>
        </row>
        <row r="24">
          <cell r="A24" t="str">
            <v>019</v>
          </cell>
          <cell r="B24" t="str">
            <v>中新镇</v>
          </cell>
        </row>
        <row r="25">
          <cell r="A25" t="str">
            <v>020</v>
          </cell>
          <cell r="B25" t="str">
            <v>中新镇</v>
          </cell>
        </row>
        <row r="26">
          <cell r="A26" t="str">
            <v>021</v>
          </cell>
          <cell r="B26" t="str">
            <v>中新镇</v>
          </cell>
        </row>
        <row r="27">
          <cell r="A27" t="str">
            <v>022</v>
          </cell>
          <cell r="B27" t="str">
            <v>中新镇</v>
          </cell>
        </row>
        <row r="28">
          <cell r="A28" t="str">
            <v>023</v>
          </cell>
          <cell r="B28" t="str">
            <v>中新镇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9"/>
  <sheetViews>
    <sheetView tabSelected="1" view="pageBreakPreview" zoomScaleNormal="100" workbookViewId="0">
      <selection activeCell="K10" sqref="K10"/>
    </sheetView>
  </sheetViews>
  <sheetFormatPr defaultColWidth="8.88888888888889" defaultRowHeight="12" outlineLevelCol="4"/>
  <cols>
    <col min="1" max="1" width="10.6666666666667" style="5" customWidth="1"/>
    <col min="2" max="2" width="16.3333333333333" style="5" customWidth="1"/>
    <col min="3" max="3" width="20.1111111111111" style="5" customWidth="1"/>
    <col min="4" max="4" width="25.3333333333333" style="5" customWidth="1"/>
    <col min="5" max="5" width="21.4444444444444" style="5" customWidth="1"/>
    <col min="6" max="242" width="9" style="4"/>
    <col min="243" max="16378" width="8.88888888888889" style="4"/>
    <col min="16379" max="16384" width="8.88888888888889" style="6"/>
  </cols>
  <sheetData>
    <row r="1" s="1" customFormat="1" ht="60" customHeight="1" spans="1:5">
      <c r="A1" s="7" t="s">
        <v>0</v>
      </c>
      <c r="B1" s="8"/>
      <c r="C1" s="9"/>
      <c r="D1" s="9"/>
      <c r="E1" s="9"/>
    </row>
    <row r="2" s="2" customFormat="1" ht="31" customHeight="1" spans="1: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s="3" customFormat="1" ht="15.6" spans="1:5">
      <c r="A3" s="11">
        <v>1</v>
      </c>
      <c r="B3" s="11" t="str">
        <f>_xlfn.XLOOKUP(C:C,[1]Sheet1!$A$1:$A$65536,[1]Sheet1!$B$1:$B$65536)</f>
        <v>增江街</v>
      </c>
      <c r="C3" s="12" t="s">
        <v>6</v>
      </c>
      <c r="D3" s="11">
        <v>20250200104</v>
      </c>
      <c r="E3" s="12" t="s">
        <v>7</v>
      </c>
    </row>
    <row r="4" s="3" customFormat="1" ht="15.6" spans="1:5">
      <c r="A4" s="11">
        <v>2</v>
      </c>
      <c r="B4" s="11" t="str">
        <f>_xlfn.XLOOKUP(C:C,[1]Sheet1!$A$1:$A$65536,[1]Sheet1!$B$1:$B$65536)</f>
        <v>增江街</v>
      </c>
      <c r="C4" s="12" t="s">
        <v>6</v>
      </c>
      <c r="D4" s="11">
        <v>20250200102</v>
      </c>
      <c r="E4" s="12" t="s">
        <v>8</v>
      </c>
    </row>
    <row r="5" s="3" customFormat="1" ht="15.6" spans="1:5">
      <c r="A5" s="11">
        <v>3</v>
      </c>
      <c r="B5" s="11" t="str">
        <f>_xlfn.XLOOKUP(C:C,[1]Sheet1!$A$1:$A$65536,[1]Sheet1!$B$1:$B$65536)</f>
        <v>增江街</v>
      </c>
      <c r="C5" s="12" t="s">
        <v>9</v>
      </c>
      <c r="D5" s="11">
        <v>20250200125</v>
      </c>
      <c r="E5" s="12" t="s">
        <v>10</v>
      </c>
    </row>
    <row r="6" s="3" customFormat="1" ht="15.6" spans="1:5">
      <c r="A6" s="11">
        <v>4</v>
      </c>
      <c r="B6" s="11" t="str">
        <f>_xlfn.XLOOKUP(C:C,[1]Sheet1!$A$1:$A$65536,[1]Sheet1!$B$1:$B$65536)</f>
        <v>增江街</v>
      </c>
      <c r="C6" s="12" t="s">
        <v>9</v>
      </c>
      <c r="D6" s="11">
        <v>20250200204</v>
      </c>
      <c r="E6" s="12" t="s">
        <v>11</v>
      </c>
    </row>
    <row r="7" s="3" customFormat="1" ht="15.6" spans="1:5">
      <c r="A7" s="11">
        <v>5</v>
      </c>
      <c r="B7" s="11" t="str">
        <f>_xlfn.XLOOKUP(C:C,[1]Sheet1!$A$1:$A$65536,[1]Sheet1!$B$1:$B$65536)</f>
        <v>增江街</v>
      </c>
      <c r="C7" s="12" t="s">
        <v>9</v>
      </c>
      <c r="D7" s="11">
        <v>20250200111</v>
      </c>
      <c r="E7" s="12" t="s">
        <v>12</v>
      </c>
    </row>
    <row r="8" s="3" customFormat="1" ht="15.6" spans="1:5">
      <c r="A8" s="11">
        <v>6</v>
      </c>
      <c r="B8" s="11" t="str">
        <f>_xlfn.XLOOKUP(C:C,[1]Sheet1!$A$1:$A$65536,[1]Sheet1!$B$1:$B$65536)</f>
        <v>增江街</v>
      </c>
      <c r="C8" s="12" t="s">
        <v>9</v>
      </c>
      <c r="D8" s="11">
        <v>20250200223</v>
      </c>
      <c r="E8" s="12" t="s">
        <v>13</v>
      </c>
    </row>
    <row r="9" s="3" customFormat="1" ht="15.6" spans="1:5">
      <c r="A9" s="11">
        <v>7</v>
      </c>
      <c r="B9" s="11" t="str">
        <f>_xlfn.XLOOKUP(C:C,[1]Sheet1!$A$1:$A$65536,[1]Sheet1!$B$1:$B$65536)</f>
        <v>增江街</v>
      </c>
      <c r="C9" s="12" t="s">
        <v>9</v>
      </c>
      <c r="D9" s="11">
        <v>20250200222</v>
      </c>
      <c r="E9" s="12" t="s">
        <v>14</v>
      </c>
    </row>
    <row r="10" s="3" customFormat="1" ht="15.6" spans="1:5">
      <c r="A10" s="11">
        <v>8</v>
      </c>
      <c r="B10" s="11" t="str">
        <f>_xlfn.XLOOKUP(C:C,[1]Sheet1!$A$1:$A$65536,[1]Sheet1!$B$1:$B$65536)</f>
        <v>增江街</v>
      </c>
      <c r="C10" s="12" t="s">
        <v>9</v>
      </c>
      <c r="D10" s="11">
        <v>20250200128</v>
      </c>
      <c r="E10" s="12" t="s">
        <v>15</v>
      </c>
    </row>
    <row r="11" s="3" customFormat="1" ht="15.6" spans="1:5">
      <c r="A11" s="11">
        <v>9</v>
      </c>
      <c r="B11" s="11" t="str">
        <f>_xlfn.XLOOKUP(C:C,[1]Sheet1!$A$1:$A$65536,[1]Sheet1!$B$1:$B$65536)</f>
        <v>增江街</v>
      </c>
      <c r="C11" s="12" t="s">
        <v>9</v>
      </c>
      <c r="D11" s="11">
        <v>20250200208</v>
      </c>
      <c r="E11" s="12" t="s">
        <v>16</v>
      </c>
    </row>
    <row r="12" s="3" customFormat="1" ht="15.6" spans="1:5">
      <c r="A12" s="11">
        <v>10</v>
      </c>
      <c r="B12" s="11" t="str">
        <f>_xlfn.XLOOKUP(C:C,[1]Sheet1!$A$1:$A$65536,[1]Sheet1!$B$1:$B$65536)</f>
        <v>增江街</v>
      </c>
      <c r="C12" s="12" t="s">
        <v>9</v>
      </c>
      <c r="D12" s="11">
        <v>20250200209</v>
      </c>
      <c r="E12" s="12" t="s">
        <v>17</v>
      </c>
    </row>
    <row r="13" s="3" customFormat="1" ht="15.6" spans="1:5">
      <c r="A13" s="11">
        <v>11</v>
      </c>
      <c r="B13" s="11" t="str">
        <f>_xlfn.XLOOKUP(C:C,[1]Sheet1!$A$1:$A$65536,[1]Sheet1!$B$1:$B$65536)</f>
        <v>增江街</v>
      </c>
      <c r="C13" s="12" t="s">
        <v>9</v>
      </c>
      <c r="D13" s="11">
        <v>20250200221</v>
      </c>
      <c r="E13" s="12" t="s">
        <v>18</v>
      </c>
    </row>
    <row r="14" s="3" customFormat="1" ht="15.6" spans="1:5">
      <c r="A14" s="11">
        <v>12</v>
      </c>
      <c r="B14" s="11" t="str">
        <f>_xlfn.XLOOKUP(C:C,[1]Sheet1!$A$1:$A$65536,[1]Sheet1!$B$1:$B$65536)</f>
        <v>增江街</v>
      </c>
      <c r="C14" s="12" t="s">
        <v>9</v>
      </c>
      <c r="D14" s="11">
        <v>20250200107</v>
      </c>
      <c r="E14" s="12" t="s">
        <v>19</v>
      </c>
    </row>
    <row r="15" s="3" customFormat="1" ht="15.6" spans="1:5">
      <c r="A15" s="11">
        <v>13</v>
      </c>
      <c r="B15" s="11" t="str">
        <f>_xlfn.XLOOKUP(C:C,[1]Sheet1!$A$1:$A$65536,[1]Sheet1!$B$1:$B$65536)</f>
        <v>朱村街</v>
      </c>
      <c r="C15" s="12" t="s">
        <v>20</v>
      </c>
      <c r="D15" s="11">
        <v>20250100119</v>
      </c>
      <c r="E15" s="12" t="s">
        <v>21</v>
      </c>
    </row>
    <row r="16" s="3" customFormat="1" ht="15.6" spans="1:5">
      <c r="A16" s="11">
        <v>14</v>
      </c>
      <c r="B16" s="11" t="str">
        <f>_xlfn.XLOOKUP(C:C,[1]Sheet1!$A$1:$A$65536,[1]Sheet1!$B$1:$B$65536)</f>
        <v>朱村街</v>
      </c>
      <c r="C16" s="12" t="s">
        <v>20</v>
      </c>
      <c r="D16" s="11">
        <v>20250100212</v>
      </c>
      <c r="E16" s="12" t="s">
        <v>22</v>
      </c>
    </row>
    <row r="17" s="3" customFormat="1" ht="15.6" spans="1:5">
      <c r="A17" s="11">
        <v>15</v>
      </c>
      <c r="B17" s="11" t="str">
        <f>_xlfn.XLOOKUP(C:C,[1]Sheet1!$A$1:$A$65536,[1]Sheet1!$B$1:$B$65536)</f>
        <v>朱村街</v>
      </c>
      <c r="C17" s="12" t="s">
        <v>20</v>
      </c>
      <c r="D17" s="11">
        <v>20250100130</v>
      </c>
      <c r="E17" s="12" t="s">
        <v>23</v>
      </c>
    </row>
    <row r="18" s="3" customFormat="1" ht="15.6" spans="1:5">
      <c r="A18" s="11">
        <v>16</v>
      </c>
      <c r="B18" s="11" t="str">
        <f>_xlfn.XLOOKUP(C:C,[1]Sheet1!$A$1:$A$65536,[1]Sheet1!$B$1:$B$65536)</f>
        <v>朱村街</v>
      </c>
      <c r="C18" s="12" t="s">
        <v>20</v>
      </c>
      <c r="D18" s="11">
        <v>20250100117</v>
      </c>
      <c r="E18" s="12" t="s">
        <v>24</v>
      </c>
    </row>
    <row r="19" s="3" customFormat="1" ht="15.6" spans="1:5">
      <c r="A19" s="11">
        <v>17</v>
      </c>
      <c r="B19" s="11" t="str">
        <f>_xlfn.XLOOKUP(C:C,[1]Sheet1!$A$1:$A$65536,[1]Sheet1!$B$1:$B$65536)</f>
        <v>朱村街</v>
      </c>
      <c r="C19" s="12" t="s">
        <v>20</v>
      </c>
      <c r="D19" s="11">
        <v>20250100410</v>
      </c>
      <c r="E19" s="12" t="s">
        <v>25</v>
      </c>
    </row>
    <row r="20" s="3" customFormat="1" ht="15.6" spans="1:5">
      <c r="A20" s="11">
        <v>18</v>
      </c>
      <c r="B20" s="11" t="str">
        <f>_xlfn.XLOOKUP(C:C,[1]Sheet1!$A$1:$A$65536,[1]Sheet1!$B$1:$B$65536)</f>
        <v>朱村街</v>
      </c>
      <c r="C20" s="12" t="s">
        <v>20</v>
      </c>
      <c r="D20" s="11">
        <v>20250100221</v>
      </c>
      <c r="E20" s="12" t="s">
        <v>26</v>
      </c>
    </row>
    <row r="21" s="3" customFormat="1" ht="15.6" spans="1:5">
      <c r="A21" s="11">
        <v>19</v>
      </c>
      <c r="B21" s="11" t="str">
        <f>_xlfn.XLOOKUP(C:C,[1]Sheet1!$A$1:$A$65536,[1]Sheet1!$B$1:$B$65536)</f>
        <v>朱村街</v>
      </c>
      <c r="C21" s="12" t="s">
        <v>20</v>
      </c>
      <c r="D21" s="11">
        <v>20250100325</v>
      </c>
      <c r="E21" s="12" t="s">
        <v>27</v>
      </c>
    </row>
    <row r="22" s="3" customFormat="1" ht="15.6" spans="1:5">
      <c r="A22" s="11">
        <v>20</v>
      </c>
      <c r="B22" s="11" t="str">
        <f>_xlfn.XLOOKUP(C:C,[1]Sheet1!$A$1:$A$65536,[1]Sheet1!$B$1:$B$65536)</f>
        <v>朱村街</v>
      </c>
      <c r="C22" s="12" t="s">
        <v>20</v>
      </c>
      <c r="D22" s="11">
        <v>20250100226</v>
      </c>
      <c r="E22" s="12" t="s">
        <v>28</v>
      </c>
    </row>
    <row r="23" s="3" customFormat="1" ht="15.6" spans="1:5">
      <c r="A23" s="11">
        <v>21</v>
      </c>
      <c r="B23" s="11" t="str">
        <f>_xlfn.XLOOKUP(C:C,[1]Sheet1!$A$1:$A$65536,[1]Sheet1!$B$1:$B$65536)</f>
        <v>朱村街</v>
      </c>
      <c r="C23" s="12" t="s">
        <v>20</v>
      </c>
      <c r="D23" s="11">
        <v>20250100227</v>
      </c>
      <c r="E23" s="12" t="s">
        <v>29</v>
      </c>
    </row>
    <row r="24" s="3" customFormat="1" ht="15.6" spans="1:5">
      <c r="A24" s="11">
        <v>22</v>
      </c>
      <c r="B24" s="11" t="str">
        <f>_xlfn.XLOOKUP(C:C,[1]Sheet1!$A$1:$A$65536,[1]Sheet1!$B$1:$B$65536)</f>
        <v>朱村街</v>
      </c>
      <c r="C24" s="12" t="s">
        <v>20</v>
      </c>
      <c r="D24" s="11">
        <v>20250100311</v>
      </c>
      <c r="E24" s="12" t="s">
        <v>30</v>
      </c>
    </row>
    <row r="25" s="3" customFormat="1" ht="15.6" spans="1:5">
      <c r="A25" s="11">
        <v>23</v>
      </c>
      <c r="B25" s="11" t="str">
        <f>_xlfn.XLOOKUP(C:C,[1]Sheet1!$A$1:$A$65536,[1]Sheet1!$B$1:$B$65536)</f>
        <v>朱村街</v>
      </c>
      <c r="C25" s="12" t="s">
        <v>31</v>
      </c>
      <c r="D25" s="11">
        <v>20250101011</v>
      </c>
      <c r="E25" s="12" t="s">
        <v>32</v>
      </c>
    </row>
    <row r="26" s="3" customFormat="1" ht="15.6" spans="1:5">
      <c r="A26" s="11">
        <v>24</v>
      </c>
      <c r="B26" s="11" t="str">
        <f>_xlfn.XLOOKUP(C:C,[1]Sheet1!$A$1:$A$65536,[1]Sheet1!$B$1:$B$65536)</f>
        <v>朱村街</v>
      </c>
      <c r="C26" s="12" t="s">
        <v>31</v>
      </c>
      <c r="D26" s="11">
        <v>20250101022</v>
      </c>
      <c r="E26" s="12" t="s">
        <v>33</v>
      </c>
    </row>
    <row r="27" s="3" customFormat="1" ht="15.6" spans="1:5">
      <c r="A27" s="11">
        <v>25</v>
      </c>
      <c r="B27" s="11" t="str">
        <f>_xlfn.XLOOKUP(C:C,[1]Sheet1!$A$1:$A$65536,[1]Sheet1!$B$1:$B$65536)</f>
        <v>朱村街</v>
      </c>
      <c r="C27" s="12" t="s">
        <v>31</v>
      </c>
      <c r="D27" s="11">
        <v>20250100930</v>
      </c>
      <c r="E27" s="12" t="s">
        <v>34</v>
      </c>
    </row>
    <row r="28" s="3" customFormat="1" ht="15.6" spans="1:5">
      <c r="A28" s="11">
        <v>26</v>
      </c>
      <c r="B28" s="11" t="str">
        <f>_xlfn.XLOOKUP(C:C,[1]Sheet1!$A$1:$A$65536,[1]Sheet1!$B$1:$B$65536)</f>
        <v>朱村街</v>
      </c>
      <c r="C28" s="12" t="s">
        <v>31</v>
      </c>
      <c r="D28" s="11">
        <v>20250100506</v>
      </c>
      <c r="E28" s="12" t="s">
        <v>35</v>
      </c>
    </row>
    <row r="29" s="3" customFormat="1" ht="15.6" spans="1:5">
      <c r="A29" s="11">
        <v>27</v>
      </c>
      <c r="B29" s="11" t="str">
        <f>_xlfn.XLOOKUP(C:C,[1]Sheet1!$A$1:$A$65536,[1]Sheet1!$B$1:$B$65536)</f>
        <v>朱村街</v>
      </c>
      <c r="C29" s="12" t="s">
        <v>31</v>
      </c>
      <c r="D29" s="11">
        <v>20250100922</v>
      </c>
      <c r="E29" s="12" t="s">
        <v>36</v>
      </c>
    </row>
    <row r="30" s="3" customFormat="1" ht="15.6" spans="1:5">
      <c r="A30" s="11">
        <v>28</v>
      </c>
      <c r="B30" s="11" t="str">
        <f>_xlfn.XLOOKUP(C:C,[1]Sheet1!$A$1:$A$65536,[1]Sheet1!$B$1:$B$65536)</f>
        <v>朱村街</v>
      </c>
      <c r="C30" s="12" t="s">
        <v>31</v>
      </c>
      <c r="D30" s="11">
        <v>20250101009</v>
      </c>
      <c r="E30" s="12" t="s">
        <v>37</v>
      </c>
    </row>
    <row r="31" s="3" customFormat="1" ht="15.6" spans="1:5">
      <c r="A31" s="11">
        <v>29</v>
      </c>
      <c r="B31" s="11" t="str">
        <f>_xlfn.XLOOKUP(C:C,[1]Sheet1!$A$1:$A$65536,[1]Sheet1!$B$1:$B$65536)</f>
        <v>朱村街</v>
      </c>
      <c r="C31" s="12" t="s">
        <v>31</v>
      </c>
      <c r="D31" s="11">
        <v>20250100613</v>
      </c>
      <c r="E31" s="12" t="s">
        <v>38</v>
      </c>
    </row>
    <row r="32" s="3" customFormat="1" ht="15.6" spans="1:5">
      <c r="A32" s="11">
        <v>30</v>
      </c>
      <c r="B32" s="11" t="str">
        <f>_xlfn.XLOOKUP(C:C,[1]Sheet1!$A$1:$A$65536,[1]Sheet1!$B$1:$B$65536)</f>
        <v>朱村街</v>
      </c>
      <c r="C32" s="12" t="s">
        <v>31</v>
      </c>
      <c r="D32" s="11">
        <v>20250101107</v>
      </c>
      <c r="E32" s="12" t="s">
        <v>39</v>
      </c>
    </row>
    <row r="33" s="3" customFormat="1" ht="15.6" spans="1:5">
      <c r="A33" s="11">
        <v>31</v>
      </c>
      <c r="B33" s="11" t="str">
        <f>_xlfn.XLOOKUP(C:C,[1]Sheet1!$A$1:$A$65536,[1]Sheet1!$B$1:$B$65536)</f>
        <v>朱村街</v>
      </c>
      <c r="C33" s="12" t="s">
        <v>31</v>
      </c>
      <c r="D33" s="11">
        <v>20250100514</v>
      </c>
      <c r="E33" s="12" t="s">
        <v>40</v>
      </c>
    </row>
    <row r="34" s="3" customFormat="1" ht="15.6" spans="1:5">
      <c r="A34" s="11">
        <v>32</v>
      </c>
      <c r="B34" s="11" t="str">
        <f>_xlfn.XLOOKUP(C:C,[1]Sheet1!$A$1:$A$65536,[1]Sheet1!$B$1:$B$65536)</f>
        <v>朱村街</v>
      </c>
      <c r="C34" s="12" t="s">
        <v>31</v>
      </c>
      <c r="D34" s="11">
        <v>20250100924</v>
      </c>
      <c r="E34" s="12" t="s">
        <v>41</v>
      </c>
    </row>
    <row r="35" s="4" customFormat="1" ht="15.6" spans="1:5">
      <c r="A35" s="11">
        <v>33</v>
      </c>
      <c r="B35" s="11" t="str">
        <f>_xlfn.XLOOKUP(C:C,[1]Sheet1!$A$1:$A$65536,[1]Sheet1!$B$1:$B$65536)</f>
        <v>朱村街</v>
      </c>
      <c r="C35" s="12" t="s">
        <v>42</v>
      </c>
      <c r="D35" s="11">
        <v>20250101326</v>
      </c>
      <c r="E35" s="12" t="s">
        <v>43</v>
      </c>
    </row>
    <row r="36" s="4" customFormat="1" ht="15.6" spans="1:5">
      <c r="A36" s="11">
        <v>34</v>
      </c>
      <c r="B36" s="11" t="str">
        <f>_xlfn.XLOOKUP(C:C,[1]Sheet1!$A$1:$A$65536,[1]Sheet1!$B$1:$B$65536)</f>
        <v>朱村街</v>
      </c>
      <c r="C36" s="12" t="s">
        <v>42</v>
      </c>
      <c r="D36" s="11">
        <v>20250101422</v>
      </c>
      <c r="E36" s="12" t="s">
        <v>44</v>
      </c>
    </row>
    <row r="37" s="4" customFormat="1" ht="15.6" spans="1:5">
      <c r="A37" s="11">
        <v>35</v>
      </c>
      <c r="B37" s="11" t="str">
        <f>_xlfn.XLOOKUP(C:C,[1]Sheet1!$A$1:$A$65536,[1]Sheet1!$B$1:$B$65536)</f>
        <v>朱村街</v>
      </c>
      <c r="C37" s="12" t="s">
        <v>42</v>
      </c>
      <c r="D37" s="11">
        <v>20250101225</v>
      </c>
      <c r="E37" s="12" t="s">
        <v>45</v>
      </c>
    </row>
    <row r="38" s="4" customFormat="1" ht="15.6" spans="1:5">
      <c r="A38" s="11">
        <v>36</v>
      </c>
      <c r="B38" s="11" t="str">
        <f>_xlfn.XLOOKUP(C:C,[1]Sheet1!$A$1:$A$65536,[1]Sheet1!$B$1:$B$65536)</f>
        <v>朱村街</v>
      </c>
      <c r="C38" s="12" t="s">
        <v>42</v>
      </c>
      <c r="D38" s="11">
        <v>20250101516</v>
      </c>
      <c r="E38" s="12" t="s">
        <v>46</v>
      </c>
    </row>
    <row r="39" s="4" customFormat="1" ht="15.6" spans="1:5">
      <c r="A39" s="11">
        <v>37</v>
      </c>
      <c r="B39" s="11" t="str">
        <f>_xlfn.XLOOKUP(C:C,[1]Sheet1!$A$1:$A$65536,[1]Sheet1!$B$1:$B$65536)</f>
        <v>朱村街</v>
      </c>
      <c r="C39" s="12" t="s">
        <v>42</v>
      </c>
      <c r="D39" s="11">
        <v>20250101230</v>
      </c>
      <c r="E39" s="12" t="s">
        <v>47</v>
      </c>
    </row>
    <row r="40" s="4" customFormat="1" ht="15.6" spans="1:5">
      <c r="A40" s="11">
        <v>38</v>
      </c>
      <c r="B40" s="11" t="str">
        <f>_xlfn.XLOOKUP(C:C,[1]Sheet1!$A$1:$A$65536,[1]Sheet1!$B$1:$B$65536)</f>
        <v>朱村街</v>
      </c>
      <c r="C40" s="12" t="s">
        <v>42</v>
      </c>
      <c r="D40" s="11">
        <v>20250101530</v>
      </c>
      <c r="E40" s="12" t="s">
        <v>48</v>
      </c>
    </row>
    <row r="41" s="4" customFormat="1" ht="15.6" spans="1:5">
      <c r="A41" s="11">
        <v>39</v>
      </c>
      <c r="B41" s="11" t="str">
        <f>_xlfn.XLOOKUP(C:C,[1]Sheet1!$A$1:$A$65536,[1]Sheet1!$B$1:$B$65536)</f>
        <v>朱村街</v>
      </c>
      <c r="C41" s="12" t="s">
        <v>42</v>
      </c>
      <c r="D41" s="11">
        <v>20250101605</v>
      </c>
      <c r="E41" s="12" t="s">
        <v>49</v>
      </c>
    </row>
    <row r="42" s="4" customFormat="1" ht="15.6" spans="1:5">
      <c r="A42" s="11">
        <v>40</v>
      </c>
      <c r="B42" s="11" t="str">
        <f>_xlfn.XLOOKUP(C:C,[1]Sheet1!$A$1:$A$65536,[1]Sheet1!$B$1:$B$65536)</f>
        <v>朱村街</v>
      </c>
      <c r="C42" s="12" t="s">
        <v>42</v>
      </c>
      <c r="D42" s="11">
        <v>20250101613</v>
      </c>
      <c r="E42" s="12" t="s">
        <v>50</v>
      </c>
    </row>
    <row r="43" s="4" customFormat="1" ht="15.6" spans="1:5">
      <c r="A43" s="11">
        <v>41</v>
      </c>
      <c r="B43" s="11" t="str">
        <f>_xlfn.XLOOKUP(C:C,[1]Sheet1!$A$1:$A$65536,[1]Sheet1!$B$1:$B$65536)</f>
        <v>朱村街</v>
      </c>
      <c r="C43" s="12" t="s">
        <v>42</v>
      </c>
      <c r="D43" s="11">
        <v>20250101601</v>
      </c>
      <c r="E43" s="12" t="s">
        <v>51</v>
      </c>
    </row>
    <row r="44" s="4" customFormat="1" ht="15.6" spans="1:5">
      <c r="A44" s="11">
        <v>42</v>
      </c>
      <c r="B44" s="11" t="str">
        <f>_xlfn.XLOOKUP(C:C,[1]Sheet1!$A$1:$A$65536,[1]Sheet1!$B$1:$B$65536)</f>
        <v>朱村街</v>
      </c>
      <c r="C44" s="12" t="s">
        <v>42</v>
      </c>
      <c r="D44" s="11">
        <v>20250101222</v>
      </c>
      <c r="E44" s="12" t="s">
        <v>52</v>
      </c>
    </row>
    <row r="45" s="4" customFormat="1" ht="15.6" spans="1:5">
      <c r="A45" s="11">
        <v>43</v>
      </c>
      <c r="B45" s="11" t="str">
        <f>_xlfn.XLOOKUP(C:C,[1]Sheet1!$A$1:$A$65536,[1]Sheet1!$B$1:$B$65536)</f>
        <v>朱村街</v>
      </c>
      <c r="C45" s="12" t="s">
        <v>53</v>
      </c>
      <c r="D45" s="11">
        <v>20250102511</v>
      </c>
      <c r="E45" s="12" t="s">
        <v>54</v>
      </c>
    </row>
    <row r="46" s="4" customFormat="1" ht="15.6" spans="1:5">
      <c r="A46" s="11">
        <v>44</v>
      </c>
      <c r="B46" s="11" t="str">
        <f>_xlfn.XLOOKUP(C:C,[1]Sheet1!$A$1:$A$65536,[1]Sheet1!$B$1:$B$65536)</f>
        <v>朱村街</v>
      </c>
      <c r="C46" s="12" t="s">
        <v>53</v>
      </c>
      <c r="D46" s="11">
        <v>20250102119</v>
      </c>
      <c r="E46" s="12" t="s">
        <v>55</v>
      </c>
    </row>
    <row r="47" s="4" customFormat="1" ht="15.6" spans="1:5">
      <c r="A47" s="11">
        <v>45</v>
      </c>
      <c r="B47" s="11" t="str">
        <f>_xlfn.XLOOKUP(C:C,[1]Sheet1!$A$1:$A$65536,[1]Sheet1!$B$1:$B$65536)</f>
        <v>朱村街</v>
      </c>
      <c r="C47" s="12" t="s">
        <v>53</v>
      </c>
      <c r="D47" s="11">
        <v>20250102208</v>
      </c>
      <c r="E47" s="12" t="s">
        <v>56</v>
      </c>
    </row>
    <row r="48" s="4" customFormat="1" ht="15.6" spans="1:5">
      <c r="A48" s="11">
        <v>46</v>
      </c>
      <c r="B48" s="11" t="str">
        <f>_xlfn.XLOOKUP(C:C,[1]Sheet1!$A$1:$A$65536,[1]Sheet1!$B$1:$B$65536)</f>
        <v>朱村街</v>
      </c>
      <c r="C48" s="12" t="s">
        <v>53</v>
      </c>
      <c r="D48" s="11">
        <v>20250102106</v>
      </c>
      <c r="E48" s="12" t="s">
        <v>57</v>
      </c>
    </row>
    <row r="49" s="4" customFormat="1" ht="15.6" spans="1:5">
      <c r="A49" s="11">
        <v>47</v>
      </c>
      <c r="B49" s="11" t="str">
        <f>_xlfn.XLOOKUP(C:C,[1]Sheet1!$A$1:$A$65536,[1]Sheet1!$B$1:$B$65536)</f>
        <v>朱村街</v>
      </c>
      <c r="C49" s="12" t="s">
        <v>53</v>
      </c>
      <c r="D49" s="11">
        <v>20250102103</v>
      </c>
      <c r="E49" s="12" t="s">
        <v>58</v>
      </c>
    </row>
    <row r="50" s="4" customFormat="1" ht="15.6" spans="1:5">
      <c r="A50" s="11">
        <v>48</v>
      </c>
      <c r="B50" s="11" t="str">
        <f>_xlfn.XLOOKUP(C:C,[1]Sheet1!$A$1:$A$65536,[1]Sheet1!$B$1:$B$65536)</f>
        <v>朱村街</v>
      </c>
      <c r="C50" s="12" t="s">
        <v>53</v>
      </c>
      <c r="D50" s="11">
        <v>20250102204</v>
      </c>
      <c r="E50" s="12" t="s">
        <v>59</v>
      </c>
    </row>
    <row r="51" s="4" customFormat="1" ht="15.6" spans="1:5">
      <c r="A51" s="11">
        <v>49</v>
      </c>
      <c r="B51" s="11" t="str">
        <f>_xlfn.XLOOKUP(C:C,[1]Sheet1!$A$1:$A$65536,[1]Sheet1!$B$1:$B$65536)</f>
        <v>朱村街</v>
      </c>
      <c r="C51" s="12" t="s">
        <v>53</v>
      </c>
      <c r="D51" s="11">
        <v>20250101817</v>
      </c>
      <c r="E51" s="12" t="s">
        <v>60</v>
      </c>
    </row>
    <row r="52" s="4" customFormat="1" ht="15.6" spans="1:5">
      <c r="A52" s="11">
        <v>50</v>
      </c>
      <c r="B52" s="11" t="str">
        <f>_xlfn.XLOOKUP(C:C,[1]Sheet1!$A$1:$A$65536,[1]Sheet1!$B$1:$B$65536)</f>
        <v>朱村街</v>
      </c>
      <c r="C52" s="12" t="s">
        <v>53</v>
      </c>
      <c r="D52" s="11">
        <v>20250102514</v>
      </c>
      <c r="E52" s="12" t="s">
        <v>61</v>
      </c>
    </row>
    <row r="53" s="4" customFormat="1" ht="15.6" spans="1:5">
      <c r="A53" s="11">
        <v>51</v>
      </c>
      <c r="B53" s="11" t="str">
        <f>_xlfn.XLOOKUP(C:C,[1]Sheet1!$A$1:$A$65536,[1]Sheet1!$B$1:$B$65536)</f>
        <v>朱村街</v>
      </c>
      <c r="C53" s="12" t="s">
        <v>53</v>
      </c>
      <c r="D53" s="11">
        <v>20250101912</v>
      </c>
      <c r="E53" s="12" t="s">
        <v>62</v>
      </c>
    </row>
    <row r="54" s="4" customFormat="1" ht="15.6" spans="1:5">
      <c r="A54" s="11">
        <v>52</v>
      </c>
      <c r="B54" s="11" t="str">
        <f>_xlfn.XLOOKUP(C:C,[1]Sheet1!$A$1:$A$65536,[1]Sheet1!$B$1:$B$65536)</f>
        <v>朱村街</v>
      </c>
      <c r="C54" s="12" t="s">
        <v>53</v>
      </c>
      <c r="D54" s="11">
        <v>20250101626</v>
      </c>
      <c r="E54" s="12" t="s">
        <v>63</v>
      </c>
    </row>
    <row r="55" s="4" customFormat="1" ht="15.6" spans="1:5">
      <c r="A55" s="11">
        <v>53</v>
      </c>
      <c r="B55" s="11" t="str">
        <f>_xlfn.XLOOKUP(C:C,[1]Sheet1!$A$1:$A$65536,[1]Sheet1!$B$1:$B$65536)</f>
        <v>朱村街</v>
      </c>
      <c r="C55" s="12" t="s">
        <v>64</v>
      </c>
      <c r="D55" s="11">
        <v>20250103001</v>
      </c>
      <c r="E55" s="12" t="s">
        <v>65</v>
      </c>
    </row>
    <row r="56" s="4" customFormat="1" ht="15.6" spans="1:5">
      <c r="A56" s="11">
        <v>54</v>
      </c>
      <c r="B56" s="11" t="str">
        <f>_xlfn.XLOOKUP(C:C,[1]Sheet1!$A$1:$A$65536,[1]Sheet1!$B$1:$B$65536)</f>
        <v>朱村街</v>
      </c>
      <c r="C56" s="12" t="s">
        <v>64</v>
      </c>
      <c r="D56" s="11">
        <v>20250103213</v>
      </c>
      <c r="E56" s="12" t="s">
        <v>66</v>
      </c>
    </row>
    <row r="57" s="4" customFormat="1" ht="15.6" spans="1:5">
      <c r="A57" s="11">
        <v>55</v>
      </c>
      <c r="B57" s="11" t="str">
        <f>_xlfn.XLOOKUP(C:C,[1]Sheet1!$A$1:$A$65536,[1]Sheet1!$B$1:$B$65536)</f>
        <v>朱村街</v>
      </c>
      <c r="C57" s="12" t="s">
        <v>64</v>
      </c>
      <c r="D57" s="11">
        <v>20250102803</v>
      </c>
      <c r="E57" s="12" t="s">
        <v>67</v>
      </c>
    </row>
    <row r="58" s="4" customFormat="1" ht="15.6" spans="1:5">
      <c r="A58" s="11">
        <v>56</v>
      </c>
      <c r="B58" s="11" t="str">
        <f>_xlfn.XLOOKUP(C:C,[1]Sheet1!$A$1:$A$65536,[1]Sheet1!$B$1:$B$65536)</f>
        <v>朱村街</v>
      </c>
      <c r="C58" s="12" t="s">
        <v>64</v>
      </c>
      <c r="D58" s="11">
        <v>20250102922</v>
      </c>
      <c r="E58" s="12" t="s">
        <v>68</v>
      </c>
    </row>
    <row r="59" s="4" customFormat="1" ht="15.6" spans="1:5">
      <c r="A59" s="11">
        <v>57</v>
      </c>
      <c r="B59" s="11" t="str">
        <f>_xlfn.XLOOKUP(C:C,[1]Sheet1!$A$1:$A$65536,[1]Sheet1!$B$1:$B$65536)</f>
        <v>朱村街</v>
      </c>
      <c r="C59" s="12" t="s">
        <v>64</v>
      </c>
      <c r="D59" s="11">
        <v>20250102919</v>
      </c>
      <c r="E59" s="12" t="s">
        <v>69</v>
      </c>
    </row>
    <row r="60" s="4" customFormat="1" ht="15.6" spans="1:5">
      <c r="A60" s="11">
        <v>58</v>
      </c>
      <c r="B60" s="11" t="str">
        <f>_xlfn.XLOOKUP(C:C,[1]Sheet1!$A$1:$A$65536,[1]Sheet1!$B$1:$B$65536)</f>
        <v>朱村街</v>
      </c>
      <c r="C60" s="12" t="s">
        <v>64</v>
      </c>
      <c r="D60" s="11">
        <v>20250102818</v>
      </c>
      <c r="E60" s="12" t="s">
        <v>70</v>
      </c>
    </row>
    <row r="61" s="4" customFormat="1" ht="15.6" spans="1:5">
      <c r="A61" s="11">
        <v>59</v>
      </c>
      <c r="B61" s="11" t="str">
        <f>_xlfn.XLOOKUP(C:C,[1]Sheet1!$A$1:$A$65536,[1]Sheet1!$B$1:$B$65536)</f>
        <v>朱村街</v>
      </c>
      <c r="C61" s="12" t="s">
        <v>64</v>
      </c>
      <c r="D61" s="11">
        <v>20250102825</v>
      </c>
      <c r="E61" s="12" t="s">
        <v>71</v>
      </c>
    </row>
    <row r="62" s="4" customFormat="1" ht="15.6" spans="1:5">
      <c r="A62" s="11">
        <v>60</v>
      </c>
      <c r="B62" s="11" t="str">
        <f>_xlfn.XLOOKUP(C:C,[1]Sheet1!$A$1:$A$65536,[1]Sheet1!$B$1:$B$65536)</f>
        <v>朱村街</v>
      </c>
      <c r="C62" s="12" t="s">
        <v>64</v>
      </c>
      <c r="D62" s="11">
        <v>20250103104</v>
      </c>
      <c r="E62" s="12" t="s">
        <v>72</v>
      </c>
    </row>
    <row r="63" s="4" customFormat="1" ht="15.6" spans="1:5">
      <c r="A63" s="11">
        <v>61</v>
      </c>
      <c r="B63" s="11" t="str">
        <f>_xlfn.XLOOKUP(C:C,[1]Sheet1!$A$1:$A$65536,[1]Sheet1!$B$1:$B$65536)</f>
        <v>朱村街</v>
      </c>
      <c r="C63" s="12" t="s">
        <v>64</v>
      </c>
      <c r="D63" s="11">
        <v>20250103120</v>
      </c>
      <c r="E63" s="12" t="s">
        <v>73</v>
      </c>
    </row>
    <row r="64" s="4" customFormat="1" ht="15.6" spans="1:5">
      <c r="A64" s="11">
        <v>62</v>
      </c>
      <c r="B64" s="11" t="str">
        <f>_xlfn.XLOOKUP(C:C,[1]Sheet1!$A$1:$A$65536,[1]Sheet1!$B$1:$B$65536)</f>
        <v>朱村街</v>
      </c>
      <c r="C64" s="12" t="s">
        <v>64</v>
      </c>
      <c r="D64" s="11">
        <v>20250103220</v>
      </c>
      <c r="E64" s="12" t="s">
        <v>74</v>
      </c>
    </row>
    <row r="65" s="4" customFormat="1" ht="15.6" spans="1:5">
      <c r="A65" s="11">
        <v>63</v>
      </c>
      <c r="B65" s="11" t="str">
        <f>_xlfn.XLOOKUP(C:C,[1]Sheet1!$A$1:$A$65536,[1]Sheet1!$B$1:$B$65536)</f>
        <v>朱村街</v>
      </c>
      <c r="C65" s="12" t="s">
        <v>64</v>
      </c>
      <c r="D65" s="11">
        <v>20250102814</v>
      </c>
      <c r="E65" s="12" t="s">
        <v>75</v>
      </c>
    </row>
    <row r="66" s="4" customFormat="1" ht="15.6" spans="1:5">
      <c r="A66" s="11">
        <v>64</v>
      </c>
      <c r="B66" s="11" t="str">
        <f>_xlfn.XLOOKUP(C:C,[1]Sheet1!$A$1:$A$65536,[1]Sheet1!$B$1:$B$65536)</f>
        <v>朱村街</v>
      </c>
      <c r="C66" s="12" t="s">
        <v>64</v>
      </c>
      <c r="D66" s="11">
        <v>20250103204</v>
      </c>
      <c r="E66" s="12" t="s">
        <v>76</v>
      </c>
    </row>
    <row r="67" s="4" customFormat="1" ht="15.6" spans="1:5">
      <c r="A67" s="11">
        <v>65</v>
      </c>
      <c r="B67" s="11" t="str">
        <f>_xlfn.XLOOKUP(C:C,[1]Sheet1!$A$1:$A$65536,[1]Sheet1!$B$1:$B$65536)</f>
        <v>朱村街</v>
      </c>
      <c r="C67" s="12" t="s">
        <v>64</v>
      </c>
      <c r="D67" s="11">
        <v>20250103212</v>
      </c>
      <c r="E67" s="12" t="s">
        <v>77</v>
      </c>
    </row>
    <row r="68" s="4" customFormat="1" ht="15.6" spans="1:5">
      <c r="A68" s="11">
        <v>66</v>
      </c>
      <c r="B68" s="11" t="str">
        <f>_xlfn.XLOOKUP(C:C,[1]Sheet1!$A$1:$A$65536,[1]Sheet1!$B$1:$B$65536)</f>
        <v>朱村街</v>
      </c>
      <c r="C68" s="12" t="s">
        <v>64</v>
      </c>
      <c r="D68" s="11">
        <v>20250103106</v>
      </c>
      <c r="E68" s="12" t="s">
        <v>78</v>
      </c>
    </row>
    <row r="69" s="4" customFormat="1" ht="15.6" spans="1:5">
      <c r="A69" s="11">
        <v>67</v>
      </c>
      <c r="B69" s="11" t="str">
        <f>_xlfn.XLOOKUP(C:C,[1]Sheet1!$A$1:$A$65536,[1]Sheet1!$B$1:$B$65536)</f>
        <v>朱村街</v>
      </c>
      <c r="C69" s="12" t="s">
        <v>64</v>
      </c>
      <c r="D69" s="11">
        <v>20250102824</v>
      </c>
      <c r="E69" s="12" t="s">
        <v>79</v>
      </c>
    </row>
    <row r="70" s="4" customFormat="1" ht="15.6" spans="1:5">
      <c r="A70" s="11">
        <v>68</v>
      </c>
      <c r="B70" s="11" t="str">
        <f>_xlfn.XLOOKUP(C:C,[1]Sheet1!$A$1:$A$65536,[1]Sheet1!$B$1:$B$65536)</f>
        <v>朱村街</v>
      </c>
      <c r="C70" s="12" t="s">
        <v>80</v>
      </c>
      <c r="D70" s="11">
        <v>20250103328</v>
      </c>
      <c r="E70" s="12" t="s">
        <v>81</v>
      </c>
    </row>
    <row r="71" s="4" customFormat="1" ht="15.6" spans="1:5">
      <c r="A71" s="11">
        <v>69</v>
      </c>
      <c r="B71" s="11" t="str">
        <f>_xlfn.XLOOKUP(C:C,[1]Sheet1!$A$1:$A$65536,[1]Sheet1!$B$1:$B$65536)</f>
        <v>朱村街</v>
      </c>
      <c r="C71" s="12" t="s">
        <v>80</v>
      </c>
      <c r="D71" s="11">
        <v>20250103401</v>
      </c>
      <c r="E71" s="12" t="s">
        <v>82</v>
      </c>
    </row>
    <row r="72" s="4" customFormat="1" ht="15.6" spans="1:5">
      <c r="A72" s="11">
        <v>70</v>
      </c>
      <c r="B72" s="11" t="str">
        <f>_xlfn.XLOOKUP(C:C,[1]Sheet1!$A$1:$A$65536,[1]Sheet1!$B$1:$B$65536)</f>
        <v>朱村街</v>
      </c>
      <c r="C72" s="12" t="s">
        <v>80</v>
      </c>
      <c r="D72" s="11">
        <v>20250103330</v>
      </c>
      <c r="E72" s="12" t="s">
        <v>83</v>
      </c>
    </row>
    <row r="73" s="4" customFormat="1" ht="15.6" spans="1:5">
      <c r="A73" s="11">
        <v>71</v>
      </c>
      <c r="B73" s="11" t="str">
        <f>_xlfn.XLOOKUP(C:C,[1]Sheet1!$A$1:$A$65536,[1]Sheet1!$B$1:$B$65536)</f>
        <v>朱村街</v>
      </c>
      <c r="C73" s="12" t="s">
        <v>80</v>
      </c>
      <c r="D73" s="11">
        <v>20250103327</v>
      </c>
      <c r="E73" s="12" t="s">
        <v>84</v>
      </c>
    </row>
    <row r="74" s="4" customFormat="1" ht="15.6" spans="1:5">
      <c r="A74" s="11">
        <v>72</v>
      </c>
      <c r="B74" s="11" t="str">
        <f>_xlfn.XLOOKUP(C:C,[1]Sheet1!$A$1:$A$65536,[1]Sheet1!$B$1:$B$65536)</f>
        <v>朱村街</v>
      </c>
      <c r="C74" s="12" t="s">
        <v>80</v>
      </c>
      <c r="D74" s="11">
        <v>20250103323</v>
      </c>
      <c r="E74" s="12" t="s">
        <v>85</v>
      </c>
    </row>
    <row r="75" s="4" customFormat="1" ht="15.6" spans="1:5">
      <c r="A75" s="11">
        <v>73</v>
      </c>
      <c r="B75" s="11" t="str">
        <f>_xlfn.XLOOKUP(C:C,[1]Sheet1!$A$1:$A$65536,[1]Sheet1!$B$1:$B$65536)</f>
        <v>朱村街</v>
      </c>
      <c r="C75" s="12" t="s">
        <v>80</v>
      </c>
      <c r="D75" s="11">
        <v>20250103308</v>
      </c>
      <c r="E75" s="12" t="s">
        <v>86</v>
      </c>
    </row>
    <row r="76" s="4" customFormat="1" ht="15.6" spans="1:5">
      <c r="A76" s="11">
        <v>74</v>
      </c>
      <c r="B76" s="11" t="str">
        <f>_xlfn.XLOOKUP(C:C,[1]Sheet1!$A$1:$A$65536,[1]Sheet1!$B$1:$B$65536)</f>
        <v>朱村街</v>
      </c>
      <c r="C76" s="12" t="s">
        <v>80</v>
      </c>
      <c r="D76" s="11">
        <v>20250103305</v>
      </c>
      <c r="E76" s="12" t="s">
        <v>87</v>
      </c>
    </row>
    <row r="77" s="4" customFormat="1" ht="15.6" spans="1:5">
      <c r="A77" s="11">
        <v>75</v>
      </c>
      <c r="B77" s="11" t="str">
        <f>_xlfn.XLOOKUP(C:C,[1]Sheet1!$A$1:$A$65536,[1]Sheet1!$B$1:$B$65536)</f>
        <v>朱村街</v>
      </c>
      <c r="C77" s="12" t="s">
        <v>80</v>
      </c>
      <c r="D77" s="11">
        <v>20250103402</v>
      </c>
      <c r="E77" s="12" t="s">
        <v>88</v>
      </c>
    </row>
    <row r="78" s="4" customFormat="1" ht="15.6" spans="1:5">
      <c r="A78" s="11">
        <v>76</v>
      </c>
      <c r="B78" s="11" t="str">
        <f>_xlfn.XLOOKUP(C:C,[1]Sheet1!$A$1:$A$65536,[1]Sheet1!$B$1:$B$65536)</f>
        <v>朱村街</v>
      </c>
      <c r="C78" s="12" t="s">
        <v>80</v>
      </c>
      <c r="D78" s="11">
        <v>20250103403</v>
      </c>
      <c r="E78" s="12" t="s">
        <v>89</v>
      </c>
    </row>
    <row r="79" s="4" customFormat="1" ht="15.6" spans="1:5">
      <c r="A79" s="11">
        <v>77</v>
      </c>
      <c r="B79" s="11" t="str">
        <f>_xlfn.XLOOKUP(C:C,[1]Sheet1!$A$1:$A$65536,[1]Sheet1!$B$1:$B$65536)</f>
        <v>朱村街</v>
      </c>
      <c r="C79" s="12" t="s">
        <v>80</v>
      </c>
      <c r="D79" s="11">
        <v>20250103307</v>
      </c>
      <c r="E79" s="12" t="s">
        <v>90</v>
      </c>
    </row>
    <row r="80" s="4" customFormat="1" ht="15.6" spans="1:5">
      <c r="A80" s="11">
        <v>78</v>
      </c>
      <c r="B80" s="11" t="str">
        <f>_xlfn.XLOOKUP(C:C,[1]Sheet1!$A$1:$A$65536,[1]Sheet1!$B$1:$B$65536)</f>
        <v>朱村街</v>
      </c>
      <c r="C80" s="12" t="s">
        <v>80</v>
      </c>
      <c r="D80" s="11">
        <v>20250103306</v>
      </c>
      <c r="E80" s="12" t="s">
        <v>91</v>
      </c>
    </row>
    <row r="81" s="4" customFormat="1" ht="15.6" spans="1:5">
      <c r="A81" s="11">
        <v>79</v>
      </c>
      <c r="B81" s="11" t="str">
        <f>_xlfn.XLOOKUP(C:C,[1]Sheet1!$A$1:$A$65536,[1]Sheet1!$B$1:$B$65536)</f>
        <v>朱村街</v>
      </c>
      <c r="C81" s="12" t="s">
        <v>80</v>
      </c>
      <c r="D81" s="11">
        <v>20250103325</v>
      </c>
      <c r="E81" s="12" t="s">
        <v>92</v>
      </c>
    </row>
    <row r="82" s="4" customFormat="1" ht="15.6" spans="1:5">
      <c r="A82" s="11">
        <v>80</v>
      </c>
      <c r="B82" s="11" t="str">
        <f>_xlfn.XLOOKUP(C:C,[1]Sheet1!$A$1:$A$65536,[1]Sheet1!$B$1:$B$65536)</f>
        <v>朱村街</v>
      </c>
      <c r="C82" s="12" t="s">
        <v>80</v>
      </c>
      <c r="D82" s="11">
        <v>20250103311</v>
      </c>
      <c r="E82" s="12" t="s">
        <v>93</v>
      </c>
    </row>
    <row r="83" s="4" customFormat="1" ht="15.6" spans="1:5">
      <c r="A83" s="11">
        <v>81</v>
      </c>
      <c r="B83" s="11" t="str">
        <f>_xlfn.XLOOKUP(C:C,[1]Sheet1!$A$1:$A$65536,[1]Sheet1!$B$1:$B$65536)</f>
        <v>朱村街</v>
      </c>
      <c r="C83" s="12" t="s">
        <v>80</v>
      </c>
      <c r="D83" s="11">
        <v>20250103324</v>
      </c>
      <c r="E83" s="12" t="s">
        <v>94</v>
      </c>
    </row>
    <row r="84" s="4" customFormat="1" ht="15.6" spans="1:5">
      <c r="A84" s="11">
        <v>82</v>
      </c>
      <c r="B84" s="11" t="str">
        <f>_xlfn.XLOOKUP(C:C,[1]Sheet1!$A$1:$A$65536,[1]Sheet1!$B$1:$B$65536)</f>
        <v>朱村街</v>
      </c>
      <c r="C84" s="12" t="s">
        <v>80</v>
      </c>
      <c r="D84" s="11">
        <v>20250103312</v>
      </c>
      <c r="E84" s="12" t="s">
        <v>95</v>
      </c>
    </row>
    <row r="85" s="4" customFormat="1" ht="15.6" spans="1:5">
      <c r="A85" s="11">
        <v>83</v>
      </c>
      <c r="B85" s="11" t="str">
        <f>_xlfn.XLOOKUP(C:C,[1]Sheet1!$A$1:$A$65536,[1]Sheet1!$B$1:$B$65536)</f>
        <v>永宁街</v>
      </c>
      <c r="C85" s="12" t="s">
        <v>96</v>
      </c>
      <c r="D85" s="11">
        <v>20250103419</v>
      </c>
      <c r="E85" s="12" t="s">
        <v>97</v>
      </c>
    </row>
    <row r="86" s="4" customFormat="1" ht="15.6" spans="1:5">
      <c r="A86" s="11">
        <v>84</v>
      </c>
      <c r="B86" s="11" t="str">
        <f>_xlfn.XLOOKUP(C:C,[1]Sheet1!$A$1:$A$65536,[1]Sheet1!$B$1:$B$65536)</f>
        <v>永宁街</v>
      </c>
      <c r="C86" s="12" t="s">
        <v>96</v>
      </c>
      <c r="D86" s="11">
        <v>20250103427</v>
      </c>
      <c r="E86" s="12" t="s">
        <v>98</v>
      </c>
    </row>
    <row r="87" s="4" customFormat="1" ht="15.6" spans="1:5">
      <c r="A87" s="11">
        <v>85</v>
      </c>
      <c r="B87" s="11" t="str">
        <f>_xlfn.XLOOKUP(C:C,[1]Sheet1!$A$1:$A$65536,[1]Sheet1!$B$1:$B$65536)</f>
        <v>永宁街</v>
      </c>
      <c r="C87" s="12" t="s">
        <v>96</v>
      </c>
      <c r="D87" s="11">
        <v>20250103510</v>
      </c>
      <c r="E87" s="12" t="s">
        <v>99</v>
      </c>
    </row>
    <row r="88" s="4" customFormat="1" ht="15.6" spans="1:5">
      <c r="A88" s="11">
        <v>86</v>
      </c>
      <c r="B88" s="11" t="str">
        <f>_xlfn.XLOOKUP(C:C,[1]Sheet1!$A$1:$A$65536,[1]Sheet1!$B$1:$B$65536)</f>
        <v>永宁街</v>
      </c>
      <c r="C88" s="12" t="s">
        <v>96</v>
      </c>
      <c r="D88" s="11">
        <v>20250103426</v>
      </c>
      <c r="E88" s="12" t="s">
        <v>100</v>
      </c>
    </row>
    <row r="89" s="4" customFormat="1" ht="15.6" spans="1:5">
      <c r="A89" s="11">
        <v>87</v>
      </c>
      <c r="B89" s="11" t="str">
        <f>_xlfn.XLOOKUP(C:C,[1]Sheet1!$A$1:$A$65536,[1]Sheet1!$B$1:$B$65536)</f>
        <v>永宁街</v>
      </c>
      <c r="C89" s="12" t="s">
        <v>96</v>
      </c>
      <c r="D89" s="11">
        <v>20250103606</v>
      </c>
      <c r="E89" s="12" t="s">
        <v>101</v>
      </c>
    </row>
    <row r="90" s="4" customFormat="1" ht="15.6" spans="1:5">
      <c r="A90" s="11">
        <v>88</v>
      </c>
      <c r="B90" s="11" t="str">
        <f>_xlfn.XLOOKUP(C:C,[1]Sheet1!$A$1:$A$65536,[1]Sheet1!$B$1:$B$65536)</f>
        <v>永宁街</v>
      </c>
      <c r="C90" s="12" t="s">
        <v>96</v>
      </c>
      <c r="D90" s="11">
        <v>20250103615</v>
      </c>
      <c r="E90" s="12" t="s">
        <v>102</v>
      </c>
    </row>
    <row r="91" s="4" customFormat="1" ht="15.6" spans="1:5">
      <c r="A91" s="11">
        <v>89</v>
      </c>
      <c r="B91" s="11" t="str">
        <f>_xlfn.XLOOKUP(C:C,[1]Sheet1!$A$1:$A$65536,[1]Sheet1!$B$1:$B$65536)</f>
        <v>永宁街</v>
      </c>
      <c r="C91" s="12" t="s">
        <v>96</v>
      </c>
      <c r="D91" s="11">
        <v>20250103515</v>
      </c>
      <c r="E91" s="12" t="s">
        <v>103</v>
      </c>
    </row>
    <row r="92" s="4" customFormat="1" ht="15.6" spans="1:5">
      <c r="A92" s="11">
        <v>90</v>
      </c>
      <c r="B92" s="11" t="str">
        <f>_xlfn.XLOOKUP(C:C,[1]Sheet1!$A$1:$A$65536,[1]Sheet1!$B$1:$B$65536)</f>
        <v>永宁街</v>
      </c>
      <c r="C92" s="12" t="s">
        <v>96</v>
      </c>
      <c r="D92" s="11">
        <v>20250103429</v>
      </c>
      <c r="E92" s="12" t="s">
        <v>104</v>
      </c>
    </row>
    <row r="93" s="4" customFormat="1" ht="15.6" spans="1:5">
      <c r="A93" s="11">
        <v>91</v>
      </c>
      <c r="B93" s="11" t="str">
        <f>_xlfn.XLOOKUP(C:C,[1]Sheet1!$A$1:$A$65536,[1]Sheet1!$B$1:$B$65536)</f>
        <v>永宁街</v>
      </c>
      <c r="C93" s="12" t="s">
        <v>96</v>
      </c>
      <c r="D93" s="11">
        <v>20250103523</v>
      </c>
      <c r="E93" s="12" t="s">
        <v>105</v>
      </c>
    </row>
    <row r="94" s="4" customFormat="1" ht="15.6" spans="1:5">
      <c r="A94" s="11">
        <v>92</v>
      </c>
      <c r="B94" s="11" t="str">
        <f>_xlfn.XLOOKUP(C:C,[1]Sheet1!$A$1:$A$65536,[1]Sheet1!$B$1:$B$65536)</f>
        <v>永宁街</v>
      </c>
      <c r="C94" s="12" t="s">
        <v>96</v>
      </c>
      <c r="D94" s="11">
        <v>20250103604</v>
      </c>
      <c r="E94" s="12" t="s">
        <v>106</v>
      </c>
    </row>
    <row r="95" s="4" customFormat="1" ht="15.6" spans="1:5">
      <c r="A95" s="11">
        <v>93</v>
      </c>
      <c r="B95" s="11" t="str">
        <f>_xlfn.XLOOKUP(C:C,[1]Sheet1!$A$1:$A$65536,[1]Sheet1!$B$1:$B$65536)</f>
        <v>永宁街</v>
      </c>
      <c r="C95" s="12" t="s">
        <v>96</v>
      </c>
      <c r="D95" s="11">
        <v>20250103617</v>
      </c>
      <c r="E95" s="12" t="s">
        <v>107</v>
      </c>
    </row>
    <row r="96" s="4" customFormat="1" ht="15.6" spans="1:5">
      <c r="A96" s="11">
        <v>94</v>
      </c>
      <c r="B96" s="11" t="str">
        <f>_xlfn.XLOOKUP(C:C,[1]Sheet1!$A$1:$A$65536,[1]Sheet1!$B$1:$B$65536)</f>
        <v>永宁街</v>
      </c>
      <c r="C96" s="12" t="s">
        <v>96</v>
      </c>
      <c r="D96" s="11">
        <v>20250103530</v>
      </c>
      <c r="E96" s="12" t="s">
        <v>108</v>
      </c>
    </row>
    <row r="97" s="4" customFormat="1" ht="15.6" spans="1:5">
      <c r="A97" s="11">
        <v>95</v>
      </c>
      <c r="B97" s="11" t="str">
        <f>_xlfn.XLOOKUP(C:C,[1]Sheet1!$A$1:$A$65536,[1]Sheet1!$B$1:$B$65536)</f>
        <v>永宁街</v>
      </c>
      <c r="C97" s="12" t="s">
        <v>96</v>
      </c>
      <c r="D97" s="11">
        <v>20250103507</v>
      </c>
      <c r="E97" s="12" t="s">
        <v>109</v>
      </c>
    </row>
    <row r="98" s="4" customFormat="1" ht="15.6" spans="1:5">
      <c r="A98" s="11">
        <v>96</v>
      </c>
      <c r="B98" s="11" t="str">
        <f>_xlfn.XLOOKUP(C:C,[1]Sheet1!$A$1:$A$65536,[1]Sheet1!$B$1:$B$65536)</f>
        <v>永宁街</v>
      </c>
      <c r="C98" s="12" t="s">
        <v>96</v>
      </c>
      <c r="D98" s="11">
        <v>20250103408</v>
      </c>
      <c r="E98" s="12" t="s">
        <v>110</v>
      </c>
    </row>
    <row r="99" s="4" customFormat="1" ht="15.6" spans="1:5">
      <c r="A99" s="11">
        <v>97</v>
      </c>
      <c r="B99" s="11" t="str">
        <f>_xlfn.XLOOKUP(C:C,[1]Sheet1!$A$1:$A$65536,[1]Sheet1!$B$1:$B$65536)</f>
        <v>永宁街</v>
      </c>
      <c r="C99" s="12" t="s">
        <v>96</v>
      </c>
      <c r="D99" s="11">
        <v>20250103503</v>
      </c>
      <c r="E99" s="12" t="s">
        <v>111</v>
      </c>
    </row>
    <row r="100" s="4" customFormat="1" ht="15.6" spans="1:5">
      <c r="A100" s="11">
        <v>98</v>
      </c>
      <c r="B100" s="11" t="str">
        <f>_xlfn.XLOOKUP(C:C,[1]Sheet1!$A$1:$A$65536,[1]Sheet1!$B$1:$B$65536)</f>
        <v>永宁街</v>
      </c>
      <c r="C100" s="12" t="s">
        <v>112</v>
      </c>
      <c r="D100" s="11">
        <v>20250103702</v>
      </c>
      <c r="E100" s="12" t="s">
        <v>113</v>
      </c>
    </row>
    <row r="101" s="4" customFormat="1" ht="15.6" spans="1:5">
      <c r="A101" s="11">
        <v>99</v>
      </c>
      <c r="B101" s="11" t="str">
        <f>_xlfn.XLOOKUP(C:C,[1]Sheet1!$A$1:$A$65536,[1]Sheet1!$B$1:$B$65536)</f>
        <v>永宁街</v>
      </c>
      <c r="C101" s="12" t="s">
        <v>112</v>
      </c>
      <c r="D101" s="11">
        <v>20250103706</v>
      </c>
      <c r="E101" s="12" t="s">
        <v>114</v>
      </c>
    </row>
    <row r="102" s="4" customFormat="1" ht="15.6" spans="1:5">
      <c r="A102" s="11">
        <v>100</v>
      </c>
      <c r="B102" s="11" t="str">
        <f>_xlfn.XLOOKUP(C:C,[1]Sheet1!$A$1:$A$65536,[1]Sheet1!$B$1:$B$65536)</f>
        <v>永宁街</v>
      </c>
      <c r="C102" s="12" t="s">
        <v>112</v>
      </c>
      <c r="D102" s="11">
        <v>20250103703</v>
      </c>
      <c r="E102" s="12" t="s">
        <v>115</v>
      </c>
    </row>
    <row r="103" s="4" customFormat="1" ht="15.6" spans="1:5">
      <c r="A103" s="11">
        <v>101</v>
      </c>
      <c r="B103" s="11" t="str">
        <f>_xlfn.XLOOKUP(C:C,[1]Sheet1!$A$1:$A$65536,[1]Sheet1!$B$1:$B$65536)</f>
        <v>永宁街</v>
      </c>
      <c r="C103" s="12" t="s">
        <v>112</v>
      </c>
      <c r="D103" s="11">
        <v>20250103707</v>
      </c>
      <c r="E103" s="12" t="s">
        <v>116</v>
      </c>
    </row>
    <row r="104" s="4" customFormat="1" ht="15.6" spans="1:5">
      <c r="A104" s="11">
        <v>102</v>
      </c>
      <c r="B104" s="11" t="str">
        <f>_xlfn.XLOOKUP(C:C,[1]Sheet1!$A$1:$A$65536,[1]Sheet1!$B$1:$B$65536)</f>
        <v>永宁街</v>
      </c>
      <c r="C104" s="12" t="s">
        <v>112</v>
      </c>
      <c r="D104" s="11">
        <v>20250103705</v>
      </c>
      <c r="E104" s="12" t="s">
        <v>117</v>
      </c>
    </row>
    <row r="105" s="4" customFormat="1" ht="15.6" spans="1:5">
      <c r="A105" s="11">
        <v>103</v>
      </c>
      <c r="B105" s="11" t="str">
        <f>_xlfn.XLOOKUP(C:C,[1]Sheet1!$A$1:$A$65536,[1]Sheet1!$B$1:$B$65536)</f>
        <v>永宁街</v>
      </c>
      <c r="C105" s="12" t="s">
        <v>112</v>
      </c>
      <c r="D105" s="11">
        <v>20250103704</v>
      </c>
      <c r="E105" s="12" t="s">
        <v>118</v>
      </c>
    </row>
    <row r="106" s="4" customFormat="1" ht="15.6" spans="1:5">
      <c r="A106" s="11">
        <v>104</v>
      </c>
      <c r="B106" s="11" t="str">
        <f>_xlfn.XLOOKUP(C:C,[1]Sheet1!$A$1:$A$65536,[1]Sheet1!$B$1:$B$65536)</f>
        <v>永宁街</v>
      </c>
      <c r="C106" s="12" t="s">
        <v>119</v>
      </c>
      <c r="D106" s="11">
        <v>20250103715</v>
      </c>
      <c r="E106" s="12" t="s">
        <v>120</v>
      </c>
    </row>
    <row r="107" s="4" customFormat="1" ht="15.6" spans="1:5">
      <c r="A107" s="11">
        <v>105</v>
      </c>
      <c r="B107" s="11" t="str">
        <f>_xlfn.XLOOKUP(C:C,[1]Sheet1!$A$1:$A$65536,[1]Sheet1!$B$1:$B$65536)</f>
        <v>永宁街</v>
      </c>
      <c r="C107" s="12" t="s">
        <v>119</v>
      </c>
      <c r="D107" s="11">
        <v>20250103716</v>
      </c>
      <c r="E107" s="12" t="s">
        <v>121</v>
      </c>
    </row>
    <row r="108" s="4" customFormat="1" ht="15.6" spans="1:5">
      <c r="A108" s="11">
        <v>106</v>
      </c>
      <c r="B108" s="11" t="str">
        <f>_xlfn.XLOOKUP(C:C,[1]Sheet1!$A$1:$A$65536,[1]Sheet1!$B$1:$B$65536)</f>
        <v>永宁街</v>
      </c>
      <c r="C108" s="12" t="s">
        <v>119</v>
      </c>
      <c r="D108" s="11">
        <v>20250103714</v>
      </c>
      <c r="E108" s="12" t="s">
        <v>122</v>
      </c>
    </row>
    <row r="109" s="4" customFormat="1" ht="15.6" spans="1:5">
      <c r="A109" s="11">
        <v>107</v>
      </c>
      <c r="B109" s="11" t="str">
        <f>_xlfn.XLOOKUP(C:C,[1]Sheet1!$A$1:$A$65536,[1]Sheet1!$B$1:$B$65536)</f>
        <v>永宁街</v>
      </c>
      <c r="C109" s="12" t="s">
        <v>119</v>
      </c>
      <c r="D109" s="11">
        <v>20250103711</v>
      </c>
      <c r="E109" s="12" t="s">
        <v>123</v>
      </c>
    </row>
    <row r="110" s="4" customFormat="1" ht="15.6" spans="1:5">
      <c r="A110" s="11">
        <v>108</v>
      </c>
      <c r="B110" s="11" t="str">
        <f>_xlfn.XLOOKUP(C:C,[1]Sheet1!$A$1:$A$65536,[1]Sheet1!$B$1:$B$65536)</f>
        <v>永宁街</v>
      </c>
      <c r="C110" s="12" t="s">
        <v>119</v>
      </c>
      <c r="D110" s="11">
        <v>20250103718</v>
      </c>
      <c r="E110" s="12" t="s">
        <v>124</v>
      </c>
    </row>
    <row r="111" s="4" customFormat="1" ht="15.6" spans="1:5">
      <c r="A111" s="11">
        <v>109</v>
      </c>
      <c r="B111" s="11" t="str">
        <f>_xlfn.XLOOKUP(C:C,[1]Sheet1!$A$1:$A$65536,[1]Sheet1!$B$1:$B$65536)</f>
        <v>荔湖街</v>
      </c>
      <c r="C111" s="12" t="s">
        <v>125</v>
      </c>
      <c r="D111" s="11">
        <v>20250103807</v>
      </c>
      <c r="E111" s="12" t="s">
        <v>126</v>
      </c>
    </row>
    <row r="112" s="4" customFormat="1" ht="15.6" spans="1:5">
      <c r="A112" s="11">
        <v>110</v>
      </c>
      <c r="B112" s="11" t="str">
        <f>_xlfn.XLOOKUP(C:C,[1]Sheet1!$A$1:$A$65536,[1]Sheet1!$B$1:$B$65536)</f>
        <v>荔湖街</v>
      </c>
      <c r="C112" s="12" t="s">
        <v>125</v>
      </c>
      <c r="D112" s="11">
        <v>20250104727</v>
      </c>
      <c r="E112" s="12" t="s">
        <v>127</v>
      </c>
    </row>
    <row r="113" s="4" customFormat="1" ht="15.6" spans="1:5">
      <c r="A113" s="11">
        <v>111</v>
      </c>
      <c r="B113" s="11" t="str">
        <f>_xlfn.XLOOKUP(C:C,[1]Sheet1!$A$1:$A$65536,[1]Sheet1!$B$1:$B$65536)</f>
        <v>荔湖街</v>
      </c>
      <c r="C113" s="12" t="s">
        <v>125</v>
      </c>
      <c r="D113" s="11">
        <v>20250103822</v>
      </c>
      <c r="E113" s="12" t="s">
        <v>128</v>
      </c>
    </row>
    <row r="114" s="4" customFormat="1" ht="15.6" spans="1:5">
      <c r="A114" s="11">
        <v>112</v>
      </c>
      <c r="B114" s="11" t="str">
        <f>_xlfn.XLOOKUP(C:C,[1]Sheet1!$A$1:$A$65536,[1]Sheet1!$B$1:$B$65536)</f>
        <v>荔湖街</v>
      </c>
      <c r="C114" s="12" t="s">
        <v>125</v>
      </c>
      <c r="D114" s="11">
        <v>20250105226</v>
      </c>
      <c r="E114" s="12" t="s">
        <v>129</v>
      </c>
    </row>
    <row r="115" s="4" customFormat="1" ht="15.6" spans="1:5">
      <c r="A115" s="11">
        <v>113</v>
      </c>
      <c r="B115" s="11" t="str">
        <f>_xlfn.XLOOKUP(C:C,[1]Sheet1!$A$1:$A$65536,[1]Sheet1!$B$1:$B$65536)</f>
        <v>荔湖街</v>
      </c>
      <c r="C115" s="12" t="s">
        <v>125</v>
      </c>
      <c r="D115" s="11">
        <v>20250105430</v>
      </c>
      <c r="E115" s="12" t="s">
        <v>130</v>
      </c>
    </row>
    <row r="116" s="4" customFormat="1" ht="15.6" spans="1:5">
      <c r="A116" s="11">
        <v>114</v>
      </c>
      <c r="B116" s="11" t="str">
        <f>_xlfn.XLOOKUP(C:C,[1]Sheet1!$A$1:$A$65536,[1]Sheet1!$B$1:$B$65536)</f>
        <v>荔湖街</v>
      </c>
      <c r="C116" s="12" t="s">
        <v>125</v>
      </c>
      <c r="D116" s="11">
        <v>20250104629</v>
      </c>
      <c r="E116" s="12" t="s">
        <v>131</v>
      </c>
    </row>
    <row r="117" s="4" customFormat="1" ht="15.6" spans="1:5">
      <c r="A117" s="11">
        <v>115</v>
      </c>
      <c r="B117" s="11" t="str">
        <f>_xlfn.XLOOKUP(C:C,[1]Sheet1!$A$1:$A$65536,[1]Sheet1!$B$1:$B$65536)</f>
        <v>荔湖街</v>
      </c>
      <c r="C117" s="12" t="s">
        <v>125</v>
      </c>
      <c r="D117" s="11">
        <v>20250103926</v>
      </c>
      <c r="E117" s="12" t="s">
        <v>132</v>
      </c>
    </row>
    <row r="118" s="4" customFormat="1" ht="15.6" spans="1:5">
      <c r="A118" s="11">
        <v>116</v>
      </c>
      <c r="B118" s="11" t="str">
        <f>_xlfn.XLOOKUP(C:C,[1]Sheet1!$A$1:$A$65536,[1]Sheet1!$B$1:$B$65536)</f>
        <v>荔湖街</v>
      </c>
      <c r="C118" s="12" t="s">
        <v>125</v>
      </c>
      <c r="D118" s="11">
        <v>20250103916</v>
      </c>
      <c r="E118" s="12" t="s">
        <v>133</v>
      </c>
    </row>
    <row r="119" s="4" customFormat="1" ht="15.6" spans="1:5">
      <c r="A119" s="11">
        <v>117</v>
      </c>
      <c r="B119" s="11" t="str">
        <f>_xlfn.XLOOKUP(C:C,[1]Sheet1!$A$1:$A$65536,[1]Sheet1!$B$1:$B$65536)</f>
        <v>荔湖街</v>
      </c>
      <c r="C119" s="12" t="s">
        <v>125</v>
      </c>
      <c r="D119" s="11">
        <v>20250105330</v>
      </c>
      <c r="E119" s="12" t="s">
        <v>134</v>
      </c>
    </row>
    <row r="120" s="4" customFormat="1" ht="15.6" spans="1:5">
      <c r="A120" s="11">
        <v>118</v>
      </c>
      <c r="B120" s="11" t="str">
        <f>_xlfn.XLOOKUP(C:C,[1]Sheet1!$A$1:$A$65536,[1]Sheet1!$B$1:$B$65536)</f>
        <v>荔湖街</v>
      </c>
      <c r="C120" s="12" t="s">
        <v>125</v>
      </c>
      <c r="D120" s="11">
        <v>20250105106</v>
      </c>
      <c r="E120" s="12" t="s">
        <v>135</v>
      </c>
    </row>
    <row r="121" s="4" customFormat="1" ht="15.6" spans="1:5">
      <c r="A121" s="11">
        <v>119</v>
      </c>
      <c r="B121" s="11" t="str">
        <f>_xlfn.XLOOKUP(C:C,[1]Sheet1!$A$1:$A$65536,[1]Sheet1!$B$1:$B$65536)</f>
        <v>荔湖街</v>
      </c>
      <c r="C121" s="12" t="s">
        <v>136</v>
      </c>
      <c r="D121" s="11">
        <v>20250105603</v>
      </c>
      <c r="E121" s="12" t="s">
        <v>137</v>
      </c>
    </row>
    <row r="122" s="4" customFormat="1" ht="15.6" spans="1:5">
      <c r="A122" s="11">
        <v>120</v>
      </c>
      <c r="B122" s="11" t="str">
        <f>_xlfn.XLOOKUP(C:C,[1]Sheet1!$A$1:$A$65536,[1]Sheet1!$B$1:$B$65536)</f>
        <v>荔湖街</v>
      </c>
      <c r="C122" s="12" t="s">
        <v>136</v>
      </c>
      <c r="D122" s="11">
        <v>20250105609</v>
      </c>
      <c r="E122" s="12" t="s">
        <v>138</v>
      </c>
    </row>
    <row r="123" s="4" customFormat="1" ht="15.6" spans="1:5">
      <c r="A123" s="11">
        <v>121</v>
      </c>
      <c r="B123" s="11" t="str">
        <f>_xlfn.XLOOKUP(C:C,[1]Sheet1!$A$1:$A$65536,[1]Sheet1!$B$1:$B$65536)</f>
        <v>荔湖街</v>
      </c>
      <c r="C123" s="12" t="s">
        <v>136</v>
      </c>
      <c r="D123" s="11">
        <v>20250105521</v>
      </c>
      <c r="E123" s="12" t="s">
        <v>139</v>
      </c>
    </row>
    <row r="124" s="4" customFormat="1" ht="15.6" spans="1:5">
      <c r="A124" s="11">
        <v>122</v>
      </c>
      <c r="B124" s="11" t="str">
        <f>_xlfn.XLOOKUP(C:C,[1]Sheet1!$A$1:$A$65536,[1]Sheet1!$B$1:$B$65536)</f>
        <v>荔湖街</v>
      </c>
      <c r="C124" s="12" t="s">
        <v>136</v>
      </c>
      <c r="D124" s="11">
        <v>20250105615</v>
      </c>
      <c r="E124" s="12" t="s">
        <v>140</v>
      </c>
    </row>
    <row r="125" s="4" customFormat="1" ht="15.6" spans="1:5">
      <c r="A125" s="11">
        <v>123</v>
      </c>
      <c r="B125" s="11" t="str">
        <f>_xlfn.XLOOKUP(C:C,[1]Sheet1!$A$1:$A$65536,[1]Sheet1!$B$1:$B$65536)</f>
        <v>荔湖街</v>
      </c>
      <c r="C125" s="12" t="s">
        <v>136</v>
      </c>
      <c r="D125" s="11">
        <v>20250105515</v>
      </c>
      <c r="E125" s="12" t="s">
        <v>141</v>
      </c>
    </row>
    <row r="126" s="4" customFormat="1" ht="15.6" spans="1:5">
      <c r="A126" s="11">
        <v>124</v>
      </c>
      <c r="B126" s="11" t="str">
        <f>_xlfn.XLOOKUP(C:C,[1]Sheet1!$A$1:$A$65536,[1]Sheet1!$B$1:$B$65536)</f>
        <v>宁西街</v>
      </c>
      <c r="C126" s="12" t="s">
        <v>142</v>
      </c>
      <c r="D126" s="11">
        <v>20250200228</v>
      </c>
      <c r="E126" s="12" t="s">
        <v>143</v>
      </c>
    </row>
    <row r="127" s="4" customFormat="1" ht="15.6" spans="1:5">
      <c r="A127" s="11">
        <v>125</v>
      </c>
      <c r="B127" s="11" t="str">
        <f>_xlfn.XLOOKUP(C:C,[1]Sheet1!$A$1:$A$65536,[1]Sheet1!$B$1:$B$65536)</f>
        <v>宁西街</v>
      </c>
      <c r="C127" s="12" t="s">
        <v>142</v>
      </c>
      <c r="D127" s="11">
        <v>20250200229</v>
      </c>
      <c r="E127" s="12" t="s">
        <v>144</v>
      </c>
    </row>
    <row r="128" s="4" customFormat="1" ht="15.6" spans="1:5">
      <c r="A128" s="11">
        <v>126</v>
      </c>
      <c r="B128" s="11" t="str">
        <f>_xlfn.XLOOKUP(C:C,[1]Sheet1!$A$1:$A$65536,[1]Sheet1!$B$1:$B$65536)</f>
        <v>宁西街</v>
      </c>
      <c r="C128" s="12" t="s">
        <v>142</v>
      </c>
      <c r="D128" s="11">
        <v>20250201014</v>
      </c>
      <c r="E128" s="12" t="s">
        <v>145</v>
      </c>
    </row>
    <row r="129" s="4" customFormat="1" ht="15.6" spans="1:5">
      <c r="A129" s="11">
        <v>127</v>
      </c>
      <c r="B129" s="11" t="str">
        <f>_xlfn.XLOOKUP(C:C,[1]Sheet1!$A$1:$A$65536,[1]Sheet1!$B$1:$B$65536)</f>
        <v>宁西街</v>
      </c>
      <c r="C129" s="12" t="s">
        <v>142</v>
      </c>
      <c r="D129" s="11">
        <v>20250200420</v>
      </c>
      <c r="E129" s="12" t="s">
        <v>146</v>
      </c>
    </row>
    <row r="130" s="4" customFormat="1" ht="15.6" spans="1:5">
      <c r="A130" s="11">
        <v>128</v>
      </c>
      <c r="B130" s="11" t="str">
        <f>_xlfn.XLOOKUP(C:C,[1]Sheet1!$A$1:$A$65536,[1]Sheet1!$B$1:$B$65536)</f>
        <v>宁西街</v>
      </c>
      <c r="C130" s="12" t="s">
        <v>142</v>
      </c>
      <c r="D130" s="11">
        <v>20250201804</v>
      </c>
      <c r="E130" s="12" t="s">
        <v>147</v>
      </c>
    </row>
    <row r="131" s="4" customFormat="1" ht="15.6" spans="1:5">
      <c r="A131" s="11">
        <v>129</v>
      </c>
      <c r="B131" s="11" t="str">
        <f>_xlfn.XLOOKUP(C:C,[1]Sheet1!$A$1:$A$65536,[1]Sheet1!$B$1:$B$65536)</f>
        <v>宁西街</v>
      </c>
      <c r="C131" s="12" t="s">
        <v>142</v>
      </c>
      <c r="D131" s="11">
        <v>20250201826</v>
      </c>
      <c r="E131" s="12" t="s">
        <v>148</v>
      </c>
    </row>
    <row r="132" s="4" customFormat="1" ht="15.6" spans="1:5">
      <c r="A132" s="11">
        <v>130</v>
      </c>
      <c r="B132" s="11" t="str">
        <f>_xlfn.XLOOKUP(C:C,[1]Sheet1!$A$1:$A$65536,[1]Sheet1!$B$1:$B$65536)</f>
        <v>宁西街</v>
      </c>
      <c r="C132" s="12" t="s">
        <v>142</v>
      </c>
      <c r="D132" s="11">
        <v>20250201212</v>
      </c>
      <c r="E132" s="12" t="s">
        <v>149</v>
      </c>
    </row>
    <row r="133" s="4" customFormat="1" ht="15.6" spans="1:5">
      <c r="A133" s="11">
        <v>131</v>
      </c>
      <c r="B133" s="11" t="str">
        <f>_xlfn.XLOOKUP(C:C,[1]Sheet1!$A$1:$A$65536,[1]Sheet1!$B$1:$B$65536)</f>
        <v>宁西街</v>
      </c>
      <c r="C133" s="12" t="s">
        <v>142</v>
      </c>
      <c r="D133" s="11">
        <v>20250200320</v>
      </c>
      <c r="E133" s="12" t="s">
        <v>150</v>
      </c>
    </row>
    <row r="134" s="4" customFormat="1" ht="15.6" spans="1:5">
      <c r="A134" s="11">
        <v>132</v>
      </c>
      <c r="B134" s="11" t="str">
        <f>_xlfn.XLOOKUP(C:C,[1]Sheet1!$A$1:$A$65536,[1]Sheet1!$B$1:$B$65536)</f>
        <v>宁西街</v>
      </c>
      <c r="C134" s="12" t="s">
        <v>142</v>
      </c>
      <c r="D134" s="11">
        <v>20250200619</v>
      </c>
      <c r="E134" s="12" t="s">
        <v>151</v>
      </c>
    </row>
    <row r="135" s="4" customFormat="1" ht="15.6" spans="1:5">
      <c r="A135" s="11">
        <v>133</v>
      </c>
      <c r="B135" s="11" t="str">
        <f>_xlfn.XLOOKUP(C:C,[1]Sheet1!$A$1:$A$65536,[1]Sheet1!$B$1:$B$65536)</f>
        <v>宁西街</v>
      </c>
      <c r="C135" s="12" t="s">
        <v>142</v>
      </c>
      <c r="D135" s="11">
        <v>20250201806</v>
      </c>
      <c r="E135" s="12" t="s">
        <v>152</v>
      </c>
    </row>
    <row r="136" s="4" customFormat="1" ht="15.6" spans="1:5">
      <c r="A136" s="11">
        <v>134</v>
      </c>
      <c r="B136" s="11" t="str">
        <f>_xlfn.XLOOKUP(C:C,[1]Sheet1!$A$1:$A$65536,[1]Sheet1!$B$1:$B$65536)</f>
        <v>宁西街</v>
      </c>
      <c r="C136" s="12" t="s">
        <v>142</v>
      </c>
      <c r="D136" s="11">
        <v>20250200402</v>
      </c>
      <c r="E136" s="12" t="s">
        <v>153</v>
      </c>
    </row>
    <row r="137" s="4" customFormat="1" ht="15.6" spans="1:5">
      <c r="A137" s="11">
        <v>135</v>
      </c>
      <c r="B137" s="11" t="str">
        <f>_xlfn.XLOOKUP(C:C,[1]Sheet1!$A$1:$A$65536,[1]Sheet1!$B$1:$B$65536)</f>
        <v>宁西街</v>
      </c>
      <c r="C137" s="12" t="s">
        <v>142</v>
      </c>
      <c r="D137" s="11">
        <v>20250200924</v>
      </c>
      <c r="E137" s="12" t="s">
        <v>154</v>
      </c>
    </row>
    <row r="138" s="4" customFormat="1" ht="15.6" spans="1:5">
      <c r="A138" s="11">
        <v>136</v>
      </c>
      <c r="B138" s="11" t="str">
        <f>_xlfn.XLOOKUP(C:C,[1]Sheet1!$A$1:$A$65536,[1]Sheet1!$B$1:$B$65536)</f>
        <v>宁西街</v>
      </c>
      <c r="C138" s="12" t="s">
        <v>142</v>
      </c>
      <c r="D138" s="11">
        <v>20250201913</v>
      </c>
      <c r="E138" s="12" t="s">
        <v>155</v>
      </c>
    </row>
    <row r="139" s="4" customFormat="1" ht="15.6" spans="1:5">
      <c r="A139" s="11">
        <v>137</v>
      </c>
      <c r="B139" s="11" t="str">
        <f>_xlfn.XLOOKUP(C:C,[1]Sheet1!$A$1:$A$65536,[1]Sheet1!$B$1:$B$65536)</f>
        <v>宁西街</v>
      </c>
      <c r="C139" s="12" t="s">
        <v>142</v>
      </c>
      <c r="D139" s="11">
        <v>20250200521</v>
      </c>
      <c r="E139" s="12" t="s">
        <v>156</v>
      </c>
    </row>
    <row r="140" s="4" customFormat="1" ht="15.6" spans="1:5">
      <c r="A140" s="11">
        <v>138</v>
      </c>
      <c r="B140" s="11" t="str">
        <f>_xlfn.XLOOKUP(C:C,[1]Sheet1!$A$1:$A$65536,[1]Sheet1!$B$1:$B$65536)</f>
        <v>宁西街</v>
      </c>
      <c r="C140" s="12" t="s">
        <v>142</v>
      </c>
      <c r="D140" s="11">
        <v>20250200605</v>
      </c>
      <c r="E140" s="12" t="s">
        <v>157</v>
      </c>
    </row>
    <row r="141" s="4" customFormat="1" ht="15.6" spans="1:5">
      <c r="A141" s="11">
        <v>139</v>
      </c>
      <c r="B141" s="11" t="str">
        <f>_xlfn.XLOOKUP(C:C,[1]Sheet1!$A$1:$A$65536,[1]Sheet1!$B$1:$B$65536)</f>
        <v>宁西街</v>
      </c>
      <c r="C141" s="12" t="s">
        <v>142</v>
      </c>
      <c r="D141" s="11">
        <v>20250200908</v>
      </c>
      <c r="E141" s="12" t="s">
        <v>158</v>
      </c>
    </row>
    <row r="142" s="4" customFormat="1" ht="15.6" spans="1:5">
      <c r="A142" s="11">
        <v>140</v>
      </c>
      <c r="B142" s="11" t="str">
        <f>_xlfn.XLOOKUP(C:C,[1]Sheet1!$A$1:$A$65536,[1]Sheet1!$B$1:$B$65536)</f>
        <v>宁西街</v>
      </c>
      <c r="C142" s="12" t="s">
        <v>142</v>
      </c>
      <c r="D142" s="11">
        <v>20250200928</v>
      </c>
      <c r="E142" s="12" t="s">
        <v>159</v>
      </c>
    </row>
    <row r="143" s="4" customFormat="1" ht="15.6" spans="1:5">
      <c r="A143" s="11">
        <v>141</v>
      </c>
      <c r="B143" s="11" t="str">
        <f>_xlfn.XLOOKUP(C:C,[1]Sheet1!$A$1:$A$65536,[1]Sheet1!$B$1:$B$65536)</f>
        <v>宁西街</v>
      </c>
      <c r="C143" s="12" t="s">
        <v>142</v>
      </c>
      <c r="D143" s="11">
        <v>20250201720</v>
      </c>
      <c r="E143" s="12" t="s">
        <v>160</v>
      </c>
    </row>
    <row r="144" s="4" customFormat="1" ht="15.6" spans="1:5">
      <c r="A144" s="11">
        <v>142</v>
      </c>
      <c r="B144" s="11" t="str">
        <f>_xlfn.XLOOKUP(C:C,[1]Sheet1!$A$1:$A$65536,[1]Sheet1!$B$1:$B$65536)</f>
        <v>宁西街</v>
      </c>
      <c r="C144" s="12" t="s">
        <v>142</v>
      </c>
      <c r="D144" s="11">
        <v>20250201018</v>
      </c>
      <c r="E144" s="12" t="s">
        <v>161</v>
      </c>
    </row>
    <row r="145" s="4" customFormat="1" ht="15.6" spans="1:5">
      <c r="A145" s="11">
        <v>143</v>
      </c>
      <c r="B145" s="11" t="str">
        <f>_xlfn.XLOOKUP(C:C,[1]Sheet1!$A$1:$A$65536,[1]Sheet1!$B$1:$B$65536)</f>
        <v>宁西街</v>
      </c>
      <c r="C145" s="12" t="s">
        <v>142</v>
      </c>
      <c r="D145" s="11">
        <v>20250200328</v>
      </c>
      <c r="E145" s="12" t="s">
        <v>162</v>
      </c>
    </row>
    <row r="146" s="4" customFormat="1" ht="15.6" spans="1:5">
      <c r="A146" s="11">
        <v>144</v>
      </c>
      <c r="B146" s="11" t="str">
        <f>_xlfn.XLOOKUP(C:C,[1]Sheet1!$A$1:$A$65536,[1]Sheet1!$B$1:$B$65536)</f>
        <v>宁西街</v>
      </c>
      <c r="C146" s="12" t="s">
        <v>142</v>
      </c>
      <c r="D146" s="11">
        <v>20250201711</v>
      </c>
      <c r="E146" s="12" t="s">
        <v>163</v>
      </c>
    </row>
    <row r="147" s="4" customFormat="1" ht="15.6" spans="1:5">
      <c r="A147" s="11">
        <v>145</v>
      </c>
      <c r="B147" s="11" t="str">
        <f>_xlfn.XLOOKUP(C:C,[1]Sheet1!$A$1:$A$65536,[1]Sheet1!$B$1:$B$65536)</f>
        <v>宁西街</v>
      </c>
      <c r="C147" s="12" t="s">
        <v>142</v>
      </c>
      <c r="D147" s="11">
        <v>20250201111</v>
      </c>
      <c r="E147" s="12" t="s">
        <v>164</v>
      </c>
    </row>
    <row r="148" s="4" customFormat="1" ht="15.6" spans="1:5">
      <c r="A148" s="11">
        <v>146</v>
      </c>
      <c r="B148" s="11" t="str">
        <f>_xlfn.XLOOKUP(C:C,[1]Sheet1!$A$1:$A$65536,[1]Sheet1!$B$1:$B$65536)</f>
        <v>宁西街</v>
      </c>
      <c r="C148" s="12" t="s">
        <v>142</v>
      </c>
      <c r="D148" s="11">
        <v>20250200729</v>
      </c>
      <c r="E148" s="12" t="s">
        <v>165</v>
      </c>
    </row>
    <row r="149" s="4" customFormat="1" ht="15.6" spans="1:5">
      <c r="A149" s="11">
        <v>147</v>
      </c>
      <c r="B149" s="11" t="str">
        <f>_xlfn.XLOOKUP(C:C,[1]Sheet1!$A$1:$A$65536,[1]Sheet1!$B$1:$B$65536)</f>
        <v>宁西街</v>
      </c>
      <c r="C149" s="12" t="s">
        <v>142</v>
      </c>
      <c r="D149" s="11">
        <v>20250201030</v>
      </c>
      <c r="E149" s="12" t="s">
        <v>166</v>
      </c>
    </row>
    <row r="150" s="4" customFormat="1" ht="15.6" spans="1:5">
      <c r="A150" s="11">
        <v>148</v>
      </c>
      <c r="B150" s="11" t="str">
        <f>_xlfn.XLOOKUP(C:C,[1]Sheet1!$A$1:$A$65536,[1]Sheet1!$B$1:$B$65536)</f>
        <v>宁西街</v>
      </c>
      <c r="C150" s="12" t="s">
        <v>142</v>
      </c>
      <c r="D150" s="11">
        <v>20250201130</v>
      </c>
      <c r="E150" s="12" t="s">
        <v>167</v>
      </c>
    </row>
    <row r="151" s="4" customFormat="1" ht="15.6" spans="1:5">
      <c r="A151" s="11">
        <v>149</v>
      </c>
      <c r="B151" s="11" t="str">
        <f>_xlfn.XLOOKUP(C:C,[1]Sheet1!$A$1:$A$65536,[1]Sheet1!$B$1:$B$65536)</f>
        <v>宁西街</v>
      </c>
      <c r="C151" s="12" t="s">
        <v>168</v>
      </c>
      <c r="D151" s="11">
        <v>20250202325</v>
      </c>
      <c r="E151" s="12" t="s">
        <v>169</v>
      </c>
    </row>
    <row r="152" s="4" customFormat="1" ht="15.6" spans="1:5">
      <c r="A152" s="11">
        <v>150</v>
      </c>
      <c r="B152" s="11" t="str">
        <f>_xlfn.XLOOKUP(C:C,[1]Sheet1!$A$1:$A$65536,[1]Sheet1!$B$1:$B$65536)</f>
        <v>宁西街</v>
      </c>
      <c r="C152" s="12" t="s">
        <v>168</v>
      </c>
      <c r="D152" s="11">
        <v>20250202523</v>
      </c>
      <c r="E152" s="12" t="s">
        <v>170</v>
      </c>
    </row>
    <row r="153" s="4" customFormat="1" ht="15.6" spans="1:5">
      <c r="A153" s="11">
        <v>151</v>
      </c>
      <c r="B153" s="11" t="str">
        <f>_xlfn.XLOOKUP(C:C,[1]Sheet1!$A$1:$A$65536,[1]Sheet1!$B$1:$B$65536)</f>
        <v>宁西街</v>
      </c>
      <c r="C153" s="12" t="s">
        <v>168</v>
      </c>
      <c r="D153" s="11">
        <v>20250202629</v>
      </c>
      <c r="E153" s="12" t="s">
        <v>171</v>
      </c>
    </row>
    <row r="154" s="4" customFormat="1" ht="15.6" spans="1:5">
      <c r="A154" s="11">
        <v>152</v>
      </c>
      <c r="B154" s="11" t="str">
        <f>_xlfn.XLOOKUP(C:C,[1]Sheet1!$A$1:$A$65536,[1]Sheet1!$B$1:$B$65536)</f>
        <v>宁西街</v>
      </c>
      <c r="C154" s="12" t="s">
        <v>168</v>
      </c>
      <c r="D154" s="11">
        <v>20250202215</v>
      </c>
      <c r="E154" s="12" t="s">
        <v>172</v>
      </c>
    </row>
    <row r="155" s="4" customFormat="1" ht="15.6" spans="1:5">
      <c r="A155" s="11">
        <v>153</v>
      </c>
      <c r="B155" s="11" t="str">
        <f>_xlfn.XLOOKUP(C:C,[1]Sheet1!$A$1:$A$65536,[1]Sheet1!$B$1:$B$65536)</f>
        <v>宁西街</v>
      </c>
      <c r="C155" s="12" t="s">
        <v>168</v>
      </c>
      <c r="D155" s="11">
        <v>20250202624</v>
      </c>
      <c r="E155" s="12" t="s">
        <v>173</v>
      </c>
    </row>
    <row r="156" s="4" customFormat="1" ht="15.6" spans="1:5">
      <c r="A156" s="11">
        <v>154</v>
      </c>
      <c r="B156" s="11" t="str">
        <f>_xlfn.XLOOKUP(C:C,[1]Sheet1!$A$1:$A$65536,[1]Sheet1!$B$1:$B$65536)</f>
        <v>宁西街</v>
      </c>
      <c r="C156" s="12" t="s">
        <v>168</v>
      </c>
      <c r="D156" s="11">
        <v>20250202607</v>
      </c>
      <c r="E156" s="12" t="s">
        <v>174</v>
      </c>
    </row>
    <row r="157" s="4" customFormat="1" ht="15.6" spans="1:5">
      <c r="A157" s="11">
        <v>155</v>
      </c>
      <c r="B157" s="11" t="str">
        <f>_xlfn.XLOOKUP(C:C,[1]Sheet1!$A$1:$A$65536,[1]Sheet1!$B$1:$B$65536)</f>
        <v>宁西街</v>
      </c>
      <c r="C157" s="12" t="s">
        <v>168</v>
      </c>
      <c r="D157" s="11">
        <v>20250202107</v>
      </c>
      <c r="E157" s="12" t="s">
        <v>175</v>
      </c>
    </row>
    <row r="158" s="4" customFormat="1" ht="15.6" spans="1:5">
      <c r="A158" s="11">
        <v>156</v>
      </c>
      <c r="B158" s="11" t="str">
        <f>_xlfn.XLOOKUP(C:C,[1]Sheet1!$A$1:$A$65536,[1]Sheet1!$B$1:$B$65536)</f>
        <v>宁西街</v>
      </c>
      <c r="C158" s="12" t="s">
        <v>168</v>
      </c>
      <c r="D158" s="11">
        <v>20250202505</v>
      </c>
      <c r="E158" s="12" t="s">
        <v>176</v>
      </c>
    </row>
    <row r="159" s="4" customFormat="1" ht="15.6" spans="1:5">
      <c r="A159" s="11">
        <v>157</v>
      </c>
      <c r="B159" s="11" t="str">
        <f>_xlfn.XLOOKUP(C:C,[1]Sheet1!$A$1:$A$65536,[1]Sheet1!$B$1:$B$65536)</f>
        <v>宁西街</v>
      </c>
      <c r="C159" s="12" t="s">
        <v>168</v>
      </c>
      <c r="D159" s="11">
        <v>20250202529</v>
      </c>
      <c r="E159" s="12" t="s">
        <v>177</v>
      </c>
    </row>
    <row r="160" s="4" customFormat="1" ht="15.6" spans="1:5">
      <c r="A160" s="11">
        <v>158</v>
      </c>
      <c r="B160" s="11" t="str">
        <f>_xlfn.XLOOKUP(C:C,[1]Sheet1!$A$1:$A$65536,[1]Sheet1!$B$1:$B$65536)</f>
        <v>宁西街</v>
      </c>
      <c r="C160" s="12" t="s">
        <v>168</v>
      </c>
      <c r="D160" s="11">
        <v>20250202315</v>
      </c>
      <c r="E160" s="12" t="s">
        <v>178</v>
      </c>
    </row>
    <row r="161" s="4" customFormat="1" ht="15.6" spans="1:5">
      <c r="A161" s="11">
        <v>159</v>
      </c>
      <c r="B161" s="11" t="str">
        <f>_xlfn.XLOOKUP(C:C,[1]Sheet1!$A$1:$A$65536,[1]Sheet1!$B$1:$B$65536)</f>
        <v>宁西街</v>
      </c>
      <c r="C161" s="12" t="s">
        <v>168</v>
      </c>
      <c r="D161" s="11">
        <v>20250202426</v>
      </c>
      <c r="E161" s="12" t="s">
        <v>179</v>
      </c>
    </row>
    <row r="162" s="4" customFormat="1" ht="15.6" spans="1:5">
      <c r="A162" s="11">
        <v>160</v>
      </c>
      <c r="B162" s="11" t="str">
        <f>_xlfn.XLOOKUP(C:C,[1]Sheet1!$A$1:$A$65536,[1]Sheet1!$B$1:$B$65536)</f>
        <v>宁西街</v>
      </c>
      <c r="C162" s="12" t="s">
        <v>168</v>
      </c>
      <c r="D162" s="11">
        <v>20250202604</v>
      </c>
      <c r="E162" s="12" t="s">
        <v>180</v>
      </c>
    </row>
    <row r="163" s="4" customFormat="1" ht="15.6" spans="1:5">
      <c r="A163" s="11">
        <v>161</v>
      </c>
      <c r="B163" s="11" t="str">
        <f>_xlfn.XLOOKUP(C:C,[1]Sheet1!$A$1:$A$65536,[1]Sheet1!$B$1:$B$65536)</f>
        <v>宁西街</v>
      </c>
      <c r="C163" s="12" t="s">
        <v>168</v>
      </c>
      <c r="D163" s="11">
        <v>20250202028</v>
      </c>
      <c r="E163" s="12" t="s">
        <v>181</v>
      </c>
    </row>
    <row r="164" s="4" customFormat="1" ht="15.6" spans="1:5">
      <c r="A164" s="11">
        <v>162</v>
      </c>
      <c r="B164" s="11" t="str">
        <f>_xlfn.XLOOKUP(C:C,[1]Sheet1!$A$1:$A$65536,[1]Sheet1!$B$1:$B$65536)</f>
        <v>宁西街</v>
      </c>
      <c r="C164" s="12" t="s">
        <v>168</v>
      </c>
      <c r="D164" s="11">
        <v>20250202329</v>
      </c>
      <c r="E164" s="12" t="s">
        <v>182</v>
      </c>
    </row>
    <row r="165" s="4" customFormat="1" ht="15.6" spans="1:5">
      <c r="A165" s="11">
        <v>163</v>
      </c>
      <c r="B165" s="11" t="str">
        <f>_xlfn.XLOOKUP(C:C,[1]Sheet1!$A$1:$A$65536,[1]Sheet1!$B$1:$B$65536)</f>
        <v>宁西街</v>
      </c>
      <c r="C165" s="12" t="s">
        <v>168</v>
      </c>
      <c r="D165" s="11">
        <v>20250202421</v>
      </c>
      <c r="E165" s="12" t="s">
        <v>183</v>
      </c>
    </row>
    <row r="166" s="4" customFormat="1" ht="15.6" spans="1:5">
      <c r="A166" s="11">
        <v>164</v>
      </c>
      <c r="B166" s="11" t="str">
        <f>_xlfn.XLOOKUP(C:C,[1]Sheet1!$A$1:$A$65536,[1]Sheet1!$B$1:$B$65536)</f>
        <v>新塘镇</v>
      </c>
      <c r="C166" s="12" t="s">
        <v>184</v>
      </c>
      <c r="D166" s="11">
        <v>20250106226</v>
      </c>
      <c r="E166" s="12" t="s">
        <v>185</v>
      </c>
    </row>
    <row r="167" s="4" customFormat="1" ht="15.6" spans="1:5">
      <c r="A167" s="11">
        <v>165</v>
      </c>
      <c r="B167" s="11" t="str">
        <f>_xlfn.XLOOKUP(C:C,[1]Sheet1!$A$1:$A$65536,[1]Sheet1!$B$1:$B$65536)</f>
        <v>新塘镇</v>
      </c>
      <c r="C167" s="12" t="s">
        <v>184</v>
      </c>
      <c r="D167" s="11">
        <v>20250106006</v>
      </c>
      <c r="E167" s="12" t="s">
        <v>186</v>
      </c>
    </row>
    <row r="168" s="4" customFormat="1" ht="15.6" spans="1:5">
      <c r="A168" s="11">
        <v>166</v>
      </c>
      <c r="B168" s="11" t="str">
        <f>_xlfn.XLOOKUP(C:C,[1]Sheet1!$A$1:$A$65536,[1]Sheet1!$B$1:$B$65536)</f>
        <v>新塘镇</v>
      </c>
      <c r="C168" s="12" t="s">
        <v>184</v>
      </c>
      <c r="D168" s="11">
        <v>20250106122</v>
      </c>
      <c r="E168" s="12" t="s">
        <v>187</v>
      </c>
    </row>
    <row r="169" s="4" customFormat="1" ht="15.6" spans="1:5">
      <c r="A169" s="11">
        <v>167</v>
      </c>
      <c r="B169" s="11" t="str">
        <f>_xlfn.XLOOKUP(C:C,[1]Sheet1!$A$1:$A$65536,[1]Sheet1!$B$1:$B$65536)</f>
        <v>新塘镇</v>
      </c>
      <c r="C169" s="12" t="s">
        <v>184</v>
      </c>
      <c r="D169" s="11">
        <v>20250105705</v>
      </c>
      <c r="E169" s="12" t="s">
        <v>188</v>
      </c>
    </row>
    <row r="170" s="4" customFormat="1" ht="15.6" spans="1:5">
      <c r="A170" s="11">
        <v>168</v>
      </c>
      <c r="B170" s="11" t="str">
        <f>_xlfn.XLOOKUP(C:C,[1]Sheet1!$A$1:$A$65536,[1]Sheet1!$B$1:$B$65536)</f>
        <v>新塘镇</v>
      </c>
      <c r="C170" s="12" t="s">
        <v>184</v>
      </c>
      <c r="D170" s="11">
        <v>20250105702</v>
      </c>
      <c r="E170" s="12" t="s">
        <v>189</v>
      </c>
    </row>
    <row r="171" s="4" customFormat="1" ht="15.6" spans="1:5">
      <c r="A171" s="11">
        <v>169</v>
      </c>
      <c r="B171" s="11" t="str">
        <f>_xlfn.XLOOKUP(C:C,[1]Sheet1!$A$1:$A$65536,[1]Sheet1!$B$1:$B$65536)</f>
        <v>新塘镇</v>
      </c>
      <c r="C171" s="12" t="s">
        <v>184</v>
      </c>
      <c r="D171" s="11">
        <v>20250106621</v>
      </c>
      <c r="E171" s="12" t="s">
        <v>190</v>
      </c>
    </row>
    <row r="172" s="4" customFormat="1" ht="15.6" spans="1:5">
      <c r="A172" s="11">
        <v>170</v>
      </c>
      <c r="B172" s="11" t="str">
        <f>_xlfn.XLOOKUP(C:C,[1]Sheet1!$A$1:$A$65536,[1]Sheet1!$B$1:$B$65536)</f>
        <v>新塘镇</v>
      </c>
      <c r="C172" s="12" t="s">
        <v>184</v>
      </c>
      <c r="D172" s="11">
        <v>20250106025</v>
      </c>
      <c r="E172" s="12" t="s">
        <v>191</v>
      </c>
    </row>
    <row r="173" s="4" customFormat="1" ht="15.6" spans="1:5">
      <c r="A173" s="11">
        <v>171</v>
      </c>
      <c r="B173" s="11" t="str">
        <f>_xlfn.XLOOKUP(C:C,[1]Sheet1!$A$1:$A$65536,[1]Sheet1!$B$1:$B$65536)</f>
        <v>新塘镇</v>
      </c>
      <c r="C173" s="12" t="s">
        <v>184</v>
      </c>
      <c r="D173" s="11">
        <v>20250105814</v>
      </c>
      <c r="E173" s="12" t="s">
        <v>192</v>
      </c>
    </row>
    <row r="174" s="4" customFormat="1" ht="15.6" spans="1:5">
      <c r="A174" s="11">
        <v>172</v>
      </c>
      <c r="B174" s="11" t="str">
        <f>_xlfn.XLOOKUP(C:C,[1]Sheet1!$A$1:$A$65536,[1]Sheet1!$B$1:$B$65536)</f>
        <v>新塘镇</v>
      </c>
      <c r="C174" s="12" t="s">
        <v>184</v>
      </c>
      <c r="D174" s="11">
        <v>20250106714</v>
      </c>
      <c r="E174" s="12" t="s">
        <v>193</v>
      </c>
    </row>
    <row r="175" s="4" customFormat="1" ht="15.6" spans="1:5">
      <c r="A175" s="11">
        <v>173</v>
      </c>
      <c r="B175" s="11" t="str">
        <f>_xlfn.XLOOKUP(C:C,[1]Sheet1!$A$1:$A$65536,[1]Sheet1!$B$1:$B$65536)</f>
        <v>新塘镇</v>
      </c>
      <c r="C175" s="12" t="s">
        <v>184</v>
      </c>
      <c r="D175" s="11">
        <v>20250105915</v>
      </c>
      <c r="E175" s="12" t="s">
        <v>194</v>
      </c>
    </row>
    <row r="176" s="4" customFormat="1" ht="15.6" spans="1:5">
      <c r="A176" s="11">
        <v>174</v>
      </c>
      <c r="B176" s="11" t="str">
        <f>_xlfn.XLOOKUP(C:C,[1]Sheet1!$A$1:$A$65536,[1]Sheet1!$B$1:$B$65536)</f>
        <v>新塘镇</v>
      </c>
      <c r="C176" s="12" t="s">
        <v>184</v>
      </c>
      <c r="D176" s="11">
        <v>20250106115</v>
      </c>
      <c r="E176" s="12" t="s">
        <v>195</v>
      </c>
    </row>
    <row r="177" s="4" customFormat="1" ht="15.6" spans="1:5">
      <c r="A177" s="11">
        <v>175</v>
      </c>
      <c r="B177" s="11" t="str">
        <f>_xlfn.XLOOKUP(C:C,[1]Sheet1!$A$1:$A$65536,[1]Sheet1!$B$1:$B$65536)</f>
        <v>新塘镇</v>
      </c>
      <c r="C177" s="12" t="s">
        <v>184</v>
      </c>
      <c r="D177" s="11">
        <v>20250106601</v>
      </c>
      <c r="E177" s="12" t="s">
        <v>196</v>
      </c>
    </row>
    <row r="178" s="4" customFormat="1" ht="15.6" spans="1:5">
      <c r="A178" s="11">
        <v>176</v>
      </c>
      <c r="B178" s="11" t="str">
        <f>_xlfn.XLOOKUP(C:C,[1]Sheet1!$A$1:$A$65536,[1]Sheet1!$B$1:$B$65536)</f>
        <v>新塘镇</v>
      </c>
      <c r="C178" s="12" t="s">
        <v>184</v>
      </c>
      <c r="D178" s="11">
        <v>20250105828</v>
      </c>
      <c r="E178" s="12" t="s">
        <v>197</v>
      </c>
    </row>
    <row r="179" s="4" customFormat="1" ht="15.6" spans="1:5">
      <c r="A179" s="11">
        <v>177</v>
      </c>
      <c r="B179" s="11" t="str">
        <f>_xlfn.XLOOKUP(C:C,[1]Sheet1!$A$1:$A$65536,[1]Sheet1!$B$1:$B$65536)</f>
        <v>新塘镇</v>
      </c>
      <c r="C179" s="12" t="s">
        <v>184</v>
      </c>
      <c r="D179" s="11">
        <v>20250105722</v>
      </c>
      <c r="E179" s="12" t="s">
        <v>198</v>
      </c>
    </row>
    <row r="180" s="4" customFormat="1" ht="15.6" spans="1:5">
      <c r="A180" s="11">
        <v>178</v>
      </c>
      <c r="B180" s="11" t="str">
        <f>_xlfn.XLOOKUP(C:C,[1]Sheet1!$A$1:$A$65536,[1]Sheet1!$B$1:$B$65536)</f>
        <v>新塘镇</v>
      </c>
      <c r="C180" s="12" t="s">
        <v>184</v>
      </c>
      <c r="D180" s="11">
        <v>20250105725</v>
      </c>
      <c r="E180" s="12" t="s">
        <v>176</v>
      </c>
    </row>
    <row r="181" s="4" customFormat="1" ht="15.6" spans="1:5">
      <c r="A181" s="11">
        <v>179</v>
      </c>
      <c r="B181" s="11" t="str">
        <f>_xlfn.XLOOKUP(C:C,[1]Sheet1!$A$1:$A$65536,[1]Sheet1!$B$1:$B$65536)</f>
        <v>新塘镇</v>
      </c>
      <c r="C181" s="12" t="s">
        <v>184</v>
      </c>
      <c r="D181" s="11">
        <v>20250106527</v>
      </c>
      <c r="E181" s="12" t="s">
        <v>199</v>
      </c>
    </row>
    <row r="182" s="4" customFormat="1" ht="15.6" spans="1:5">
      <c r="A182" s="11">
        <v>180</v>
      </c>
      <c r="B182" s="11" t="str">
        <f>_xlfn.XLOOKUP(C:C,[1]Sheet1!$A$1:$A$65536,[1]Sheet1!$B$1:$B$65536)</f>
        <v>新塘镇</v>
      </c>
      <c r="C182" s="12" t="s">
        <v>184</v>
      </c>
      <c r="D182" s="11">
        <v>20250105704</v>
      </c>
      <c r="E182" s="12" t="s">
        <v>200</v>
      </c>
    </row>
    <row r="183" s="4" customFormat="1" ht="15.6" spans="1:5">
      <c r="A183" s="11">
        <v>181</v>
      </c>
      <c r="B183" s="11" t="str">
        <f>_xlfn.XLOOKUP(C:C,[1]Sheet1!$A$1:$A$65536,[1]Sheet1!$B$1:$B$65536)</f>
        <v>新塘镇</v>
      </c>
      <c r="C183" s="12" t="s">
        <v>184</v>
      </c>
      <c r="D183" s="11">
        <v>20250106606</v>
      </c>
      <c r="E183" s="12" t="s">
        <v>201</v>
      </c>
    </row>
    <row r="184" s="4" customFormat="1" ht="15.6" spans="1:5">
      <c r="A184" s="11">
        <v>182</v>
      </c>
      <c r="B184" s="11" t="str">
        <f>_xlfn.XLOOKUP(C:C,[1]Sheet1!$A$1:$A$65536,[1]Sheet1!$B$1:$B$65536)</f>
        <v>新塘镇</v>
      </c>
      <c r="C184" s="12" t="s">
        <v>184</v>
      </c>
      <c r="D184" s="11">
        <v>20250106227</v>
      </c>
      <c r="E184" s="12" t="s">
        <v>202</v>
      </c>
    </row>
    <row r="185" s="4" customFormat="1" ht="15.6" spans="1:5">
      <c r="A185" s="11">
        <v>183</v>
      </c>
      <c r="B185" s="11" t="str">
        <f>_xlfn.XLOOKUP(C:C,[1]Sheet1!$A$1:$A$65536,[1]Sheet1!$B$1:$B$65536)</f>
        <v>新塘镇</v>
      </c>
      <c r="C185" s="12" t="s">
        <v>184</v>
      </c>
      <c r="D185" s="11">
        <v>20250106317</v>
      </c>
      <c r="E185" s="12" t="s">
        <v>203</v>
      </c>
    </row>
    <row r="186" s="4" customFormat="1" ht="15.6" spans="1:5">
      <c r="A186" s="11">
        <v>184</v>
      </c>
      <c r="B186" s="11" t="str">
        <f>_xlfn.XLOOKUP(C:C,[1]Sheet1!$A$1:$A$65536,[1]Sheet1!$B$1:$B$65536)</f>
        <v>新塘镇</v>
      </c>
      <c r="C186" s="12" t="s">
        <v>184</v>
      </c>
      <c r="D186" s="11">
        <v>20250105706</v>
      </c>
      <c r="E186" s="12" t="s">
        <v>204</v>
      </c>
    </row>
    <row r="187" s="4" customFormat="1" ht="15.6" spans="1:5">
      <c r="A187" s="11">
        <v>185</v>
      </c>
      <c r="B187" s="11" t="str">
        <f>_xlfn.XLOOKUP(C:C,[1]Sheet1!$A$1:$A$65536,[1]Sheet1!$B$1:$B$65536)</f>
        <v>新塘镇</v>
      </c>
      <c r="C187" s="12" t="s">
        <v>184</v>
      </c>
      <c r="D187" s="11">
        <v>20250106210</v>
      </c>
      <c r="E187" s="12" t="s">
        <v>205</v>
      </c>
    </row>
    <row r="188" s="4" customFormat="1" ht="15.6" spans="1:5">
      <c r="A188" s="11">
        <v>186</v>
      </c>
      <c r="B188" s="11" t="str">
        <f>_xlfn.XLOOKUP(C:C,[1]Sheet1!$A$1:$A$65536,[1]Sheet1!$B$1:$B$65536)</f>
        <v>新塘镇</v>
      </c>
      <c r="C188" s="12" t="s">
        <v>184</v>
      </c>
      <c r="D188" s="11">
        <v>20250105717</v>
      </c>
      <c r="E188" s="12" t="s">
        <v>206</v>
      </c>
    </row>
    <row r="189" s="4" customFormat="1" ht="15.6" spans="1:5">
      <c r="A189" s="11">
        <v>187</v>
      </c>
      <c r="B189" s="11" t="str">
        <f>_xlfn.XLOOKUP(C:C,[1]Sheet1!$A$1:$A$65536,[1]Sheet1!$B$1:$B$65536)</f>
        <v>新塘镇</v>
      </c>
      <c r="C189" s="12" t="s">
        <v>184</v>
      </c>
      <c r="D189" s="11">
        <v>20250105714</v>
      </c>
      <c r="E189" s="12" t="s">
        <v>207</v>
      </c>
    </row>
    <row r="190" s="4" customFormat="1" ht="15.6" spans="1:5">
      <c r="A190" s="11">
        <v>188</v>
      </c>
      <c r="B190" s="11" t="str">
        <f>_xlfn.XLOOKUP(C:C,[1]Sheet1!$A$1:$A$65536,[1]Sheet1!$B$1:$B$65536)</f>
        <v>新塘镇</v>
      </c>
      <c r="C190" s="12" t="s">
        <v>184</v>
      </c>
      <c r="D190" s="11">
        <v>20250106616</v>
      </c>
      <c r="E190" s="12" t="s">
        <v>208</v>
      </c>
    </row>
    <row r="191" s="4" customFormat="1" ht="15.6" spans="1:5">
      <c r="A191" s="11">
        <v>189</v>
      </c>
      <c r="B191" s="11" t="str">
        <f>_xlfn.XLOOKUP(C:C,[1]Sheet1!$A$1:$A$65536,[1]Sheet1!$B$1:$B$65536)</f>
        <v>新塘镇</v>
      </c>
      <c r="C191" s="12" t="s">
        <v>184</v>
      </c>
      <c r="D191" s="11">
        <v>20250106009</v>
      </c>
      <c r="E191" s="12" t="s">
        <v>209</v>
      </c>
    </row>
    <row r="192" s="4" customFormat="1" ht="15.6" spans="1:5">
      <c r="A192" s="11">
        <v>190</v>
      </c>
      <c r="B192" s="11" t="str">
        <f>_xlfn.XLOOKUP(C:C,[1]Sheet1!$A$1:$A$65536,[1]Sheet1!$B$1:$B$65536)</f>
        <v>新塘镇</v>
      </c>
      <c r="C192" s="12" t="s">
        <v>184</v>
      </c>
      <c r="D192" s="11">
        <v>20250105817</v>
      </c>
      <c r="E192" s="12" t="s">
        <v>210</v>
      </c>
    </row>
    <row r="193" s="4" customFormat="1" ht="15.6" spans="1:5">
      <c r="A193" s="11">
        <v>191</v>
      </c>
      <c r="B193" s="11" t="str">
        <f>_xlfn.XLOOKUP(C:C,[1]Sheet1!$A$1:$A$65536,[1]Sheet1!$B$1:$B$65536)</f>
        <v>新塘镇</v>
      </c>
      <c r="C193" s="12" t="s">
        <v>184</v>
      </c>
      <c r="D193" s="11">
        <v>20250106327</v>
      </c>
      <c r="E193" s="12" t="s">
        <v>211</v>
      </c>
    </row>
    <row r="194" s="4" customFormat="1" ht="15.6" spans="1:5">
      <c r="A194" s="11">
        <v>192</v>
      </c>
      <c r="B194" s="11" t="str">
        <f>_xlfn.XLOOKUP(C:C,[1]Sheet1!$A$1:$A$65536,[1]Sheet1!$B$1:$B$65536)</f>
        <v>新塘镇</v>
      </c>
      <c r="C194" s="12" t="s">
        <v>184</v>
      </c>
      <c r="D194" s="11">
        <v>20250106626</v>
      </c>
      <c r="E194" s="12" t="s">
        <v>212</v>
      </c>
    </row>
    <row r="195" s="4" customFormat="1" ht="15.6" spans="1:5">
      <c r="A195" s="11">
        <v>193</v>
      </c>
      <c r="B195" s="11" t="str">
        <f>_xlfn.XLOOKUP(C:C,[1]Sheet1!$A$1:$A$65536,[1]Sheet1!$B$1:$B$65536)</f>
        <v>新塘镇</v>
      </c>
      <c r="C195" s="12" t="s">
        <v>184</v>
      </c>
      <c r="D195" s="11">
        <v>20250106205</v>
      </c>
      <c r="E195" s="12" t="s">
        <v>213</v>
      </c>
    </row>
    <row r="196" s="4" customFormat="1" ht="15.6" spans="1:5">
      <c r="A196" s="11">
        <v>194</v>
      </c>
      <c r="B196" s="11" t="str">
        <f>_xlfn.XLOOKUP(C:C,[1]Sheet1!$A$1:$A$65536,[1]Sheet1!$B$1:$B$65536)</f>
        <v>新塘镇</v>
      </c>
      <c r="C196" s="12" t="s">
        <v>214</v>
      </c>
      <c r="D196" s="11">
        <v>20250106815</v>
      </c>
      <c r="E196" s="12" t="s">
        <v>215</v>
      </c>
    </row>
    <row r="197" s="4" customFormat="1" ht="15.6" spans="1:5">
      <c r="A197" s="11">
        <v>195</v>
      </c>
      <c r="B197" s="11" t="str">
        <f>_xlfn.XLOOKUP(C:C,[1]Sheet1!$A$1:$A$65536,[1]Sheet1!$B$1:$B$65536)</f>
        <v>新塘镇</v>
      </c>
      <c r="C197" s="12" t="s">
        <v>214</v>
      </c>
      <c r="D197" s="11">
        <v>20250106813</v>
      </c>
      <c r="E197" s="12" t="s">
        <v>216</v>
      </c>
    </row>
    <row r="198" s="4" customFormat="1" ht="15.6" spans="1:5">
      <c r="A198" s="11">
        <v>196</v>
      </c>
      <c r="B198" s="11" t="str">
        <f>_xlfn.XLOOKUP(C:C,[1]Sheet1!$A$1:$A$65536,[1]Sheet1!$B$1:$B$65536)</f>
        <v>新塘镇</v>
      </c>
      <c r="C198" s="12" t="s">
        <v>214</v>
      </c>
      <c r="D198" s="11">
        <v>20250106812</v>
      </c>
      <c r="E198" s="12" t="s">
        <v>217</v>
      </c>
    </row>
    <row r="199" s="4" customFormat="1" ht="15.6" spans="1:5">
      <c r="A199" s="11">
        <v>197</v>
      </c>
      <c r="B199" s="11" t="str">
        <f>_xlfn.XLOOKUP(C:C,[1]Sheet1!$A$1:$A$65536,[1]Sheet1!$B$1:$B$65536)</f>
        <v>新塘镇</v>
      </c>
      <c r="C199" s="12" t="s">
        <v>214</v>
      </c>
      <c r="D199" s="11">
        <v>20250106807</v>
      </c>
      <c r="E199" s="12" t="s">
        <v>218</v>
      </c>
    </row>
    <row r="200" s="4" customFormat="1" ht="15.6" spans="1:5">
      <c r="A200" s="11">
        <v>198</v>
      </c>
      <c r="B200" s="11" t="str">
        <f>_xlfn.XLOOKUP(C:C,[1]Sheet1!$A$1:$A$65536,[1]Sheet1!$B$1:$B$65536)</f>
        <v>新塘镇</v>
      </c>
      <c r="C200" s="12" t="s">
        <v>214</v>
      </c>
      <c r="D200" s="11">
        <v>20250106722</v>
      </c>
      <c r="E200" s="12" t="s">
        <v>219</v>
      </c>
    </row>
    <row r="201" s="4" customFormat="1" ht="15.6" spans="1:5">
      <c r="A201" s="11">
        <v>199</v>
      </c>
      <c r="B201" s="11" t="str">
        <f>_xlfn.XLOOKUP(C:C,[1]Sheet1!$A$1:$A$65536,[1]Sheet1!$B$1:$B$65536)</f>
        <v>新塘镇</v>
      </c>
      <c r="C201" s="12" t="s">
        <v>214</v>
      </c>
      <c r="D201" s="11">
        <v>20250106808</v>
      </c>
      <c r="E201" s="12" t="s">
        <v>220</v>
      </c>
    </row>
    <row r="202" s="4" customFormat="1" ht="15.6" spans="1:5">
      <c r="A202" s="11">
        <v>200</v>
      </c>
      <c r="B202" s="11" t="str">
        <f>_xlfn.XLOOKUP(C:C,[1]Sheet1!$A$1:$A$65536,[1]Sheet1!$B$1:$B$65536)</f>
        <v>新塘镇</v>
      </c>
      <c r="C202" s="12" t="s">
        <v>214</v>
      </c>
      <c r="D202" s="11">
        <v>20250106802</v>
      </c>
      <c r="E202" s="12" t="s">
        <v>221</v>
      </c>
    </row>
    <row r="203" s="4" customFormat="1" ht="15.6" spans="1:5">
      <c r="A203" s="11">
        <v>201</v>
      </c>
      <c r="B203" s="11" t="str">
        <f>_xlfn.XLOOKUP(C:C,[1]Sheet1!$A$1:$A$65536,[1]Sheet1!$B$1:$B$65536)</f>
        <v>新塘镇</v>
      </c>
      <c r="C203" s="12" t="s">
        <v>214</v>
      </c>
      <c r="D203" s="11">
        <v>20250106804</v>
      </c>
      <c r="E203" s="12" t="s">
        <v>222</v>
      </c>
    </row>
    <row r="204" s="4" customFormat="1" ht="15.6" spans="1:5">
      <c r="A204" s="11">
        <v>202</v>
      </c>
      <c r="B204" s="11" t="str">
        <f>_xlfn.XLOOKUP(C:C,[1]Sheet1!$A$1:$A$65536,[1]Sheet1!$B$1:$B$65536)</f>
        <v>新塘镇</v>
      </c>
      <c r="C204" s="12" t="s">
        <v>214</v>
      </c>
      <c r="D204" s="11">
        <v>20250106904</v>
      </c>
      <c r="E204" s="12" t="s">
        <v>223</v>
      </c>
    </row>
    <row r="205" s="4" customFormat="1" ht="15.6" spans="1:5">
      <c r="A205" s="11">
        <v>203</v>
      </c>
      <c r="B205" s="11" t="str">
        <f>_xlfn.XLOOKUP(C:C,[1]Sheet1!$A$1:$A$65536,[1]Sheet1!$B$1:$B$65536)</f>
        <v>新塘镇</v>
      </c>
      <c r="C205" s="12" t="s">
        <v>214</v>
      </c>
      <c r="D205" s="11">
        <v>20250106818</v>
      </c>
      <c r="E205" s="12" t="s">
        <v>224</v>
      </c>
    </row>
    <row r="206" s="4" customFormat="1" ht="15.6" spans="1:5">
      <c r="A206" s="11">
        <v>204</v>
      </c>
      <c r="B206" s="11" t="str">
        <f>_xlfn.XLOOKUP(C:C,[1]Sheet1!$A$1:$A$65536,[1]Sheet1!$B$1:$B$65536)</f>
        <v>新塘镇</v>
      </c>
      <c r="C206" s="12" t="s">
        <v>214</v>
      </c>
      <c r="D206" s="11">
        <v>20250106903</v>
      </c>
      <c r="E206" s="12" t="s">
        <v>225</v>
      </c>
    </row>
    <row r="207" s="4" customFormat="1" ht="15.6" spans="1:5">
      <c r="A207" s="11">
        <v>205</v>
      </c>
      <c r="B207" s="11" t="str">
        <f>_xlfn.XLOOKUP(C:C,[1]Sheet1!$A$1:$A$65536,[1]Sheet1!$B$1:$B$65536)</f>
        <v>新塘镇</v>
      </c>
      <c r="C207" s="12" t="s">
        <v>214</v>
      </c>
      <c r="D207" s="11">
        <v>20250106717</v>
      </c>
      <c r="E207" s="12" t="s">
        <v>226</v>
      </c>
    </row>
    <row r="208" s="4" customFormat="1" ht="15.6" spans="1:5">
      <c r="A208" s="11">
        <v>206</v>
      </c>
      <c r="B208" s="11" t="str">
        <f>_xlfn.XLOOKUP(C:C,[1]Sheet1!$A$1:$A$65536,[1]Sheet1!$B$1:$B$65536)</f>
        <v>新塘镇</v>
      </c>
      <c r="C208" s="12" t="s">
        <v>214</v>
      </c>
      <c r="D208" s="11">
        <v>20250106729</v>
      </c>
      <c r="E208" s="12" t="s">
        <v>227</v>
      </c>
    </row>
    <row r="209" s="4" customFormat="1" ht="15.6" spans="1:5">
      <c r="A209" s="11">
        <v>207</v>
      </c>
      <c r="B209" s="11" t="str">
        <f>_xlfn.XLOOKUP(C:C,[1]Sheet1!$A$1:$A$65536,[1]Sheet1!$B$1:$B$65536)</f>
        <v>新塘镇</v>
      </c>
      <c r="C209" s="12" t="s">
        <v>214</v>
      </c>
      <c r="D209" s="11">
        <v>20250106906</v>
      </c>
      <c r="E209" s="12" t="s">
        <v>228</v>
      </c>
    </row>
    <row r="210" s="4" customFormat="1" ht="15.6" spans="1:5">
      <c r="A210" s="11">
        <v>208</v>
      </c>
      <c r="B210" s="11" t="str">
        <f>_xlfn.XLOOKUP(C:C,[1]Sheet1!$A$1:$A$65536,[1]Sheet1!$B$1:$B$65536)</f>
        <v>石滩镇</v>
      </c>
      <c r="C210" s="12" t="s">
        <v>229</v>
      </c>
      <c r="D210" s="11">
        <v>20250202713</v>
      </c>
      <c r="E210" s="12" t="s">
        <v>230</v>
      </c>
    </row>
    <row r="211" s="4" customFormat="1" ht="15.6" spans="1:5">
      <c r="A211" s="11">
        <v>209</v>
      </c>
      <c r="B211" s="11" t="str">
        <f>_xlfn.XLOOKUP(C:C,[1]Sheet1!$A$1:$A$65536,[1]Sheet1!$B$1:$B$65536)</f>
        <v>石滩镇</v>
      </c>
      <c r="C211" s="12" t="s">
        <v>229</v>
      </c>
      <c r="D211" s="11">
        <v>20250202724</v>
      </c>
      <c r="E211" s="12" t="s">
        <v>231</v>
      </c>
    </row>
    <row r="212" s="4" customFormat="1" ht="15.6" spans="1:5">
      <c r="A212" s="11">
        <v>210</v>
      </c>
      <c r="B212" s="11" t="str">
        <f>_xlfn.XLOOKUP(C:C,[1]Sheet1!$A$1:$A$65536,[1]Sheet1!$B$1:$B$65536)</f>
        <v>石滩镇</v>
      </c>
      <c r="C212" s="12" t="s">
        <v>229</v>
      </c>
      <c r="D212" s="11">
        <v>20250202710</v>
      </c>
      <c r="E212" s="12" t="s">
        <v>232</v>
      </c>
    </row>
    <row r="213" s="4" customFormat="1" ht="15.6" spans="1:5">
      <c r="A213" s="11">
        <v>211</v>
      </c>
      <c r="B213" s="11" t="str">
        <f>_xlfn.XLOOKUP(C:C,[1]Sheet1!$A$1:$A$65536,[1]Sheet1!$B$1:$B$65536)</f>
        <v>石滩镇</v>
      </c>
      <c r="C213" s="12" t="s">
        <v>229</v>
      </c>
      <c r="D213" s="11">
        <v>20250202716</v>
      </c>
      <c r="E213" s="12" t="s">
        <v>233</v>
      </c>
    </row>
    <row r="214" s="4" customFormat="1" ht="15.6" spans="1:5">
      <c r="A214" s="11">
        <v>212</v>
      </c>
      <c r="B214" s="11" t="str">
        <f>_xlfn.XLOOKUP(C:C,[1]Sheet1!$A$1:$A$65536,[1]Sheet1!$B$1:$B$65536)</f>
        <v>石滩镇</v>
      </c>
      <c r="C214" s="12" t="s">
        <v>229</v>
      </c>
      <c r="D214" s="11">
        <v>20250202714</v>
      </c>
      <c r="E214" s="12" t="s">
        <v>234</v>
      </c>
    </row>
    <row r="215" s="4" customFormat="1" ht="15.6" spans="1:5">
      <c r="A215" s="11">
        <v>213</v>
      </c>
      <c r="B215" s="11" t="str">
        <f>_xlfn.XLOOKUP(C:C,[1]Sheet1!$A$1:$A$65536,[1]Sheet1!$B$1:$B$65536)</f>
        <v>石滩镇</v>
      </c>
      <c r="C215" s="12" t="s">
        <v>229</v>
      </c>
      <c r="D215" s="11">
        <v>20250202722</v>
      </c>
      <c r="E215" s="12" t="s">
        <v>235</v>
      </c>
    </row>
    <row r="216" s="4" customFormat="1" ht="15.6" spans="1:5">
      <c r="A216" s="11">
        <v>214</v>
      </c>
      <c r="B216" s="11" t="str">
        <f>_xlfn.XLOOKUP(C:C,[1]Sheet1!$A$1:$A$65536,[1]Sheet1!$B$1:$B$65536)</f>
        <v>石滩镇</v>
      </c>
      <c r="C216" s="12" t="s">
        <v>229</v>
      </c>
      <c r="D216" s="11">
        <v>20250202709</v>
      </c>
      <c r="E216" s="12" t="s">
        <v>236</v>
      </c>
    </row>
    <row r="217" s="4" customFormat="1" ht="15.6" spans="1:5">
      <c r="A217" s="11">
        <v>215</v>
      </c>
      <c r="B217" s="11" t="str">
        <f>_xlfn.XLOOKUP(C:C,[1]Sheet1!$A$1:$A$65536,[1]Sheet1!$B$1:$B$65536)</f>
        <v>石滩镇</v>
      </c>
      <c r="C217" s="12" t="s">
        <v>229</v>
      </c>
      <c r="D217" s="11">
        <v>20250202721</v>
      </c>
      <c r="E217" s="12" t="s">
        <v>237</v>
      </c>
    </row>
    <row r="218" s="4" customFormat="1" ht="15.6" spans="1:5">
      <c r="A218" s="11">
        <v>216</v>
      </c>
      <c r="B218" s="11" t="str">
        <f>_xlfn.XLOOKUP(C:C,[1]Sheet1!$A$1:$A$65536,[1]Sheet1!$B$1:$B$65536)</f>
        <v>石滩镇</v>
      </c>
      <c r="C218" s="12" t="s">
        <v>229</v>
      </c>
      <c r="D218" s="11">
        <v>20250202719</v>
      </c>
      <c r="E218" s="12" t="s">
        <v>238</v>
      </c>
    </row>
    <row r="219" s="4" customFormat="1" ht="15.6" spans="1:5">
      <c r="A219" s="11">
        <v>217</v>
      </c>
      <c r="B219" s="11" t="str">
        <f>_xlfn.XLOOKUP(C:C,[1]Sheet1!$A$1:$A$65536,[1]Sheet1!$B$1:$B$65536)</f>
        <v>石滩镇</v>
      </c>
      <c r="C219" s="12" t="s">
        <v>229</v>
      </c>
      <c r="D219" s="11">
        <v>20250202720</v>
      </c>
      <c r="E219" s="12" t="s">
        <v>239</v>
      </c>
    </row>
    <row r="220" s="4" customFormat="1" ht="15.6" spans="1:5">
      <c r="A220" s="11">
        <v>218</v>
      </c>
      <c r="B220" s="11" t="str">
        <f>_xlfn.XLOOKUP(C:C,[1]Sheet1!$A$1:$A$65536,[1]Sheet1!$B$1:$B$65536)</f>
        <v>中新镇</v>
      </c>
      <c r="C220" s="12" t="s">
        <v>240</v>
      </c>
      <c r="D220" s="11">
        <v>20250106913</v>
      </c>
      <c r="E220" s="12" t="s">
        <v>241</v>
      </c>
    </row>
    <row r="221" s="4" customFormat="1" ht="15.6" spans="1:5">
      <c r="A221" s="11">
        <v>219</v>
      </c>
      <c r="B221" s="11" t="str">
        <f>_xlfn.XLOOKUP(C:C,[1]Sheet1!$A$1:$A$65536,[1]Sheet1!$B$1:$B$65536)</f>
        <v>中新镇</v>
      </c>
      <c r="C221" s="12" t="s">
        <v>240</v>
      </c>
      <c r="D221" s="11">
        <v>20250107002</v>
      </c>
      <c r="E221" s="12" t="s">
        <v>242</v>
      </c>
    </row>
    <row r="222" s="4" customFormat="1" ht="15.6" spans="1:5">
      <c r="A222" s="11">
        <v>220</v>
      </c>
      <c r="B222" s="11" t="str">
        <f>_xlfn.XLOOKUP(C:C,[1]Sheet1!$A$1:$A$65536,[1]Sheet1!$B$1:$B$65536)</f>
        <v>中新镇</v>
      </c>
      <c r="C222" s="12" t="s">
        <v>240</v>
      </c>
      <c r="D222" s="11">
        <v>20250107314</v>
      </c>
      <c r="E222" s="12" t="s">
        <v>243</v>
      </c>
    </row>
    <row r="223" s="4" customFormat="1" ht="15.6" spans="1:5">
      <c r="A223" s="11">
        <v>221</v>
      </c>
      <c r="B223" s="11" t="str">
        <f>_xlfn.XLOOKUP(C:C,[1]Sheet1!$A$1:$A$65536,[1]Sheet1!$B$1:$B$65536)</f>
        <v>中新镇</v>
      </c>
      <c r="C223" s="12" t="s">
        <v>240</v>
      </c>
      <c r="D223" s="11">
        <v>20250107323</v>
      </c>
      <c r="E223" s="12" t="s">
        <v>244</v>
      </c>
    </row>
    <row r="224" s="4" customFormat="1" ht="15.6" spans="1:5">
      <c r="A224" s="11">
        <v>222</v>
      </c>
      <c r="B224" s="11" t="str">
        <f>_xlfn.XLOOKUP(C:C,[1]Sheet1!$A$1:$A$65536,[1]Sheet1!$B$1:$B$65536)</f>
        <v>中新镇</v>
      </c>
      <c r="C224" s="12" t="s">
        <v>240</v>
      </c>
      <c r="D224" s="11">
        <v>20250107017</v>
      </c>
      <c r="E224" s="12" t="s">
        <v>245</v>
      </c>
    </row>
    <row r="225" s="4" customFormat="1" ht="15.6" spans="1:5">
      <c r="A225" s="11">
        <v>223</v>
      </c>
      <c r="B225" s="11" t="str">
        <f>_xlfn.XLOOKUP(C:C,[1]Sheet1!$A$1:$A$65536,[1]Sheet1!$B$1:$B$65536)</f>
        <v>中新镇</v>
      </c>
      <c r="C225" s="12" t="s">
        <v>240</v>
      </c>
      <c r="D225" s="11">
        <v>20250107302</v>
      </c>
      <c r="E225" s="12" t="s">
        <v>246</v>
      </c>
    </row>
    <row r="226" s="4" customFormat="1" ht="15.6" spans="1:5">
      <c r="A226" s="11">
        <v>224</v>
      </c>
      <c r="B226" s="11" t="str">
        <f>_xlfn.XLOOKUP(C:C,[1]Sheet1!$A$1:$A$65536,[1]Sheet1!$B$1:$B$65536)</f>
        <v>中新镇</v>
      </c>
      <c r="C226" s="12" t="s">
        <v>240</v>
      </c>
      <c r="D226" s="11">
        <v>20250107022</v>
      </c>
      <c r="E226" s="12" t="s">
        <v>247</v>
      </c>
    </row>
    <row r="227" s="4" customFormat="1" ht="15.6" spans="1:5">
      <c r="A227" s="11">
        <v>225</v>
      </c>
      <c r="B227" s="11" t="str">
        <f>_xlfn.XLOOKUP(C:C,[1]Sheet1!$A$1:$A$65536,[1]Sheet1!$B$1:$B$65536)</f>
        <v>中新镇</v>
      </c>
      <c r="C227" s="12" t="s">
        <v>240</v>
      </c>
      <c r="D227" s="11">
        <v>20250107106</v>
      </c>
      <c r="E227" s="12" t="s">
        <v>248</v>
      </c>
    </row>
    <row r="228" s="4" customFormat="1" ht="15.6" spans="1:5">
      <c r="A228" s="11">
        <v>226</v>
      </c>
      <c r="B228" s="11" t="str">
        <f>_xlfn.XLOOKUP(C:C,[1]Sheet1!$A$1:$A$65536,[1]Sheet1!$B$1:$B$65536)</f>
        <v>中新镇</v>
      </c>
      <c r="C228" s="12" t="s">
        <v>240</v>
      </c>
      <c r="D228" s="11">
        <v>20250107115</v>
      </c>
      <c r="E228" s="12" t="s">
        <v>249</v>
      </c>
    </row>
    <row r="229" s="4" customFormat="1" ht="15.6" spans="1:5">
      <c r="A229" s="11">
        <v>227</v>
      </c>
      <c r="B229" s="11" t="str">
        <f>_xlfn.XLOOKUP(C:C,[1]Sheet1!$A$1:$A$65536,[1]Sheet1!$B$1:$B$65536)</f>
        <v>中新镇</v>
      </c>
      <c r="C229" s="12" t="s">
        <v>240</v>
      </c>
      <c r="D229" s="11">
        <v>20250106918</v>
      </c>
      <c r="E229" s="12" t="s">
        <v>250</v>
      </c>
    </row>
    <row r="230" s="4" customFormat="1" ht="15.6" spans="1:5">
      <c r="A230" s="11">
        <v>228</v>
      </c>
      <c r="B230" s="11" t="str">
        <f>_xlfn.XLOOKUP(C:C,[1]Sheet1!$A$1:$A$65536,[1]Sheet1!$B$1:$B$65536)</f>
        <v>中新镇</v>
      </c>
      <c r="C230" s="12" t="s">
        <v>240</v>
      </c>
      <c r="D230" s="11">
        <v>20250107108</v>
      </c>
      <c r="E230" s="12" t="s">
        <v>251</v>
      </c>
    </row>
    <row r="231" s="4" customFormat="1" ht="15.6" spans="1:5">
      <c r="A231" s="11">
        <v>229</v>
      </c>
      <c r="B231" s="11" t="str">
        <f>_xlfn.XLOOKUP(C:C,[1]Sheet1!$A$1:$A$65536,[1]Sheet1!$B$1:$B$65536)</f>
        <v>中新镇</v>
      </c>
      <c r="C231" s="12" t="s">
        <v>240</v>
      </c>
      <c r="D231" s="11">
        <v>20250107316</v>
      </c>
      <c r="E231" s="12" t="s">
        <v>252</v>
      </c>
    </row>
    <row r="232" s="4" customFormat="1" ht="15.6" spans="1:5">
      <c r="A232" s="11">
        <v>230</v>
      </c>
      <c r="B232" s="11" t="str">
        <f>_xlfn.XLOOKUP(C:C,[1]Sheet1!$A$1:$A$65536,[1]Sheet1!$B$1:$B$65536)</f>
        <v>中新镇</v>
      </c>
      <c r="C232" s="12" t="s">
        <v>240</v>
      </c>
      <c r="D232" s="11">
        <v>20250107407</v>
      </c>
      <c r="E232" s="12" t="s">
        <v>253</v>
      </c>
    </row>
    <row r="233" s="4" customFormat="1" ht="15.6" spans="1:5">
      <c r="A233" s="11">
        <v>231</v>
      </c>
      <c r="B233" s="11" t="str">
        <f>_xlfn.XLOOKUP(C:C,[1]Sheet1!$A$1:$A$65536,[1]Sheet1!$B$1:$B$65536)</f>
        <v>中新镇</v>
      </c>
      <c r="C233" s="12" t="s">
        <v>240</v>
      </c>
      <c r="D233" s="11">
        <v>20250107403</v>
      </c>
      <c r="E233" s="12" t="s">
        <v>254</v>
      </c>
    </row>
    <row r="234" s="4" customFormat="1" ht="15.6" spans="1:5">
      <c r="A234" s="11">
        <v>232</v>
      </c>
      <c r="B234" s="11" t="str">
        <f>_xlfn.XLOOKUP(C:C,[1]Sheet1!$A$1:$A$65536,[1]Sheet1!$B$1:$B$65536)</f>
        <v>中新镇</v>
      </c>
      <c r="C234" s="12" t="s">
        <v>240</v>
      </c>
      <c r="D234" s="11">
        <v>20250107107</v>
      </c>
      <c r="E234" s="12" t="s">
        <v>255</v>
      </c>
    </row>
    <row r="235" s="4" customFormat="1" ht="15.6" spans="1:5">
      <c r="A235" s="11">
        <v>233</v>
      </c>
      <c r="B235" s="11" t="str">
        <f>_xlfn.XLOOKUP(C:C,[1]Sheet1!$A$1:$A$65536,[1]Sheet1!$B$1:$B$65536)</f>
        <v>中新镇</v>
      </c>
      <c r="C235" s="12" t="s">
        <v>256</v>
      </c>
      <c r="D235" s="11">
        <v>20250107807</v>
      </c>
      <c r="E235" s="12" t="s">
        <v>257</v>
      </c>
    </row>
    <row r="236" s="4" customFormat="1" ht="15.6" spans="1:5">
      <c r="A236" s="11">
        <v>234</v>
      </c>
      <c r="B236" s="11" t="str">
        <f>_xlfn.XLOOKUP(C:C,[1]Sheet1!$A$1:$A$65536,[1]Sheet1!$B$1:$B$65536)</f>
        <v>中新镇</v>
      </c>
      <c r="C236" s="12" t="s">
        <v>256</v>
      </c>
      <c r="D236" s="11">
        <v>20250107720</v>
      </c>
      <c r="E236" s="12" t="s">
        <v>258</v>
      </c>
    </row>
    <row r="237" s="4" customFormat="1" ht="15.6" spans="1:5">
      <c r="A237" s="11">
        <v>235</v>
      </c>
      <c r="B237" s="11" t="str">
        <f>_xlfn.XLOOKUP(C:C,[1]Sheet1!$A$1:$A$65536,[1]Sheet1!$B$1:$B$65536)</f>
        <v>中新镇</v>
      </c>
      <c r="C237" s="12" t="s">
        <v>256</v>
      </c>
      <c r="D237" s="11">
        <v>20250107813</v>
      </c>
      <c r="E237" s="12" t="s">
        <v>259</v>
      </c>
    </row>
    <row r="238" s="4" customFormat="1" ht="15.6" spans="1:5">
      <c r="A238" s="11">
        <v>236</v>
      </c>
      <c r="B238" s="11" t="str">
        <f>_xlfn.XLOOKUP(C:C,[1]Sheet1!$A$1:$A$65536,[1]Sheet1!$B$1:$B$65536)</f>
        <v>中新镇</v>
      </c>
      <c r="C238" s="12" t="s">
        <v>256</v>
      </c>
      <c r="D238" s="11">
        <v>20250107701</v>
      </c>
      <c r="E238" s="12" t="s">
        <v>260</v>
      </c>
    </row>
    <row r="239" s="4" customFormat="1" ht="15.6" spans="1:5">
      <c r="A239" s="11">
        <v>237</v>
      </c>
      <c r="B239" s="11" t="str">
        <f>_xlfn.XLOOKUP(C:C,[1]Sheet1!$A$1:$A$65536,[1]Sheet1!$B$1:$B$65536)</f>
        <v>中新镇</v>
      </c>
      <c r="C239" s="12" t="s">
        <v>256</v>
      </c>
      <c r="D239" s="11">
        <v>20250107803</v>
      </c>
      <c r="E239" s="12" t="s">
        <v>261</v>
      </c>
    </row>
    <row r="240" s="4" customFormat="1" ht="15.6" spans="1:5">
      <c r="A240" s="11">
        <v>238</v>
      </c>
      <c r="B240" s="11" t="str">
        <f>_xlfn.XLOOKUP(C:C,[1]Sheet1!$A$1:$A$65536,[1]Sheet1!$B$1:$B$65536)</f>
        <v>中新镇</v>
      </c>
      <c r="C240" s="12" t="s">
        <v>256</v>
      </c>
      <c r="D240" s="11">
        <v>20250107606</v>
      </c>
      <c r="E240" s="12" t="s">
        <v>262</v>
      </c>
    </row>
    <row r="241" s="4" customFormat="1" ht="15.6" spans="1:5">
      <c r="A241" s="11">
        <v>239</v>
      </c>
      <c r="B241" s="11" t="str">
        <f>_xlfn.XLOOKUP(C:C,[1]Sheet1!$A$1:$A$65536,[1]Sheet1!$B$1:$B$65536)</f>
        <v>中新镇</v>
      </c>
      <c r="C241" s="12" t="s">
        <v>256</v>
      </c>
      <c r="D241" s="11">
        <v>20250107521</v>
      </c>
      <c r="E241" s="12" t="s">
        <v>263</v>
      </c>
    </row>
    <row r="242" s="4" customFormat="1" ht="15.6" spans="1:5">
      <c r="A242" s="11">
        <v>240</v>
      </c>
      <c r="B242" s="11" t="str">
        <f>_xlfn.XLOOKUP(C:C,[1]Sheet1!$A$1:$A$65536,[1]Sheet1!$B$1:$B$65536)</f>
        <v>中新镇</v>
      </c>
      <c r="C242" s="12" t="s">
        <v>256</v>
      </c>
      <c r="D242" s="11">
        <v>20250107629</v>
      </c>
      <c r="E242" s="12" t="s">
        <v>264</v>
      </c>
    </row>
    <row r="243" s="4" customFormat="1" ht="15.6" spans="1:5">
      <c r="A243" s="11">
        <v>241</v>
      </c>
      <c r="B243" s="11" t="str">
        <f>_xlfn.XLOOKUP(C:C,[1]Sheet1!$A$1:$A$65536,[1]Sheet1!$B$1:$B$65536)</f>
        <v>中新镇</v>
      </c>
      <c r="C243" s="12" t="s">
        <v>256</v>
      </c>
      <c r="D243" s="11">
        <v>20250107712</v>
      </c>
      <c r="E243" s="12" t="s">
        <v>265</v>
      </c>
    </row>
    <row r="244" s="4" customFormat="1" ht="15.6" spans="1:5">
      <c r="A244" s="11">
        <v>242</v>
      </c>
      <c r="B244" s="11" t="str">
        <f>_xlfn.XLOOKUP(C:C,[1]Sheet1!$A$1:$A$65536,[1]Sheet1!$B$1:$B$65536)</f>
        <v>中新镇</v>
      </c>
      <c r="C244" s="12" t="s">
        <v>256</v>
      </c>
      <c r="D244" s="11">
        <v>20250107511</v>
      </c>
      <c r="E244" s="12" t="s">
        <v>266</v>
      </c>
    </row>
    <row r="245" s="4" customFormat="1" ht="15.6" spans="1:5">
      <c r="A245" s="11">
        <v>243</v>
      </c>
      <c r="B245" s="11" t="str">
        <f>_xlfn.XLOOKUP(C:C,[1]Sheet1!$A$1:$A$65536,[1]Sheet1!$B$1:$B$65536)</f>
        <v>中新镇</v>
      </c>
      <c r="C245" s="12" t="s">
        <v>267</v>
      </c>
      <c r="D245" s="11">
        <v>20250107902</v>
      </c>
      <c r="E245" s="12" t="s">
        <v>268</v>
      </c>
    </row>
    <row r="246" s="4" customFormat="1" ht="15.6" spans="1:5">
      <c r="A246" s="11">
        <v>244</v>
      </c>
      <c r="B246" s="11" t="str">
        <f>_xlfn.XLOOKUP(C:C,[1]Sheet1!$A$1:$A$65536,[1]Sheet1!$B$1:$B$65536)</f>
        <v>中新镇</v>
      </c>
      <c r="C246" s="12" t="s">
        <v>267</v>
      </c>
      <c r="D246" s="11">
        <v>20250107905</v>
      </c>
      <c r="E246" s="12" t="s">
        <v>269</v>
      </c>
    </row>
    <row r="247" s="4" customFormat="1" ht="15.6" spans="1:5">
      <c r="A247" s="11">
        <v>245</v>
      </c>
      <c r="B247" s="11" t="str">
        <f>_xlfn.XLOOKUP(C:C,[1]Sheet1!$A$1:$A$65536,[1]Sheet1!$B$1:$B$65536)</f>
        <v>中新镇</v>
      </c>
      <c r="C247" s="12" t="s">
        <v>267</v>
      </c>
      <c r="D247" s="11">
        <v>20250107911</v>
      </c>
      <c r="E247" s="12" t="s">
        <v>270</v>
      </c>
    </row>
    <row r="248" s="4" customFormat="1" ht="15.6" spans="1:5">
      <c r="A248" s="11">
        <v>246</v>
      </c>
      <c r="B248" s="11" t="str">
        <f>_xlfn.XLOOKUP(C:C,[1]Sheet1!$A$1:$A$65536,[1]Sheet1!$B$1:$B$65536)</f>
        <v>中新镇</v>
      </c>
      <c r="C248" s="12" t="s">
        <v>267</v>
      </c>
      <c r="D248" s="11">
        <v>20250107903</v>
      </c>
      <c r="E248" s="12" t="s">
        <v>271</v>
      </c>
    </row>
    <row r="249" s="4" customFormat="1" ht="15.6" spans="1:5">
      <c r="A249" s="11">
        <v>247</v>
      </c>
      <c r="B249" s="11" t="str">
        <f>_xlfn.XLOOKUP(C:C,[1]Sheet1!$A$1:$A$65536,[1]Sheet1!$B$1:$B$65536)</f>
        <v>中新镇</v>
      </c>
      <c r="C249" s="12" t="s">
        <v>267</v>
      </c>
      <c r="D249" s="11">
        <v>20250107906</v>
      </c>
      <c r="E249" s="12" t="s">
        <v>272</v>
      </c>
    </row>
    <row r="250" s="4" customFormat="1" ht="15.6" spans="1:5">
      <c r="A250" s="11">
        <v>248</v>
      </c>
      <c r="B250" s="11" t="str">
        <f>_xlfn.XLOOKUP(C:C,[1]Sheet1!$A$1:$A$65536,[1]Sheet1!$B$1:$B$65536)</f>
        <v>中新镇</v>
      </c>
      <c r="C250" s="12" t="s">
        <v>273</v>
      </c>
      <c r="D250" s="11">
        <v>20250107929</v>
      </c>
      <c r="E250" s="12" t="s">
        <v>274</v>
      </c>
    </row>
    <row r="251" s="4" customFormat="1" ht="15.6" spans="1:5">
      <c r="A251" s="11">
        <v>249</v>
      </c>
      <c r="B251" s="11" t="str">
        <f>_xlfn.XLOOKUP(C:C,[1]Sheet1!$A$1:$A$65536,[1]Sheet1!$B$1:$B$65536)</f>
        <v>中新镇</v>
      </c>
      <c r="C251" s="12" t="s">
        <v>273</v>
      </c>
      <c r="D251" s="11">
        <v>20250108010</v>
      </c>
      <c r="E251" s="12" t="s">
        <v>275</v>
      </c>
    </row>
    <row r="252" s="4" customFormat="1" ht="15.6" spans="1:5">
      <c r="A252" s="11">
        <v>250</v>
      </c>
      <c r="B252" s="11" t="str">
        <f>_xlfn.XLOOKUP(C:C,[1]Sheet1!$A$1:$A$65536,[1]Sheet1!$B$1:$B$65536)</f>
        <v>中新镇</v>
      </c>
      <c r="C252" s="12" t="s">
        <v>273</v>
      </c>
      <c r="D252" s="11">
        <v>20250107917</v>
      </c>
      <c r="E252" s="12" t="s">
        <v>276</v>
      </c>
    </row>
    <row r="253" s="4" customFormat="1" ht="15.6" spans="1:5">
      <c r="A253" s="11">
        <v>251</v>
      </c>
      <c r="B253" s="11" t="str">
        <f>_xlfn.XLOOKUP(C:C,[1]Sheet1!$A$1:$A$65536,[1]Sheet1!$B$1:$B$65536)</f>
        <v>中新镇</v>
      </c>
      <c r="C253" s="12" t="s">
        <v>273</v>
      </c>
      <c r="D253" s="11">
        <v>20250107918</v>
      </c>
      <c r="E253" s="12" t="s">
        <v>277</v>
      </c>
    </row>
    <row r="254" s="4" customFormat="1" ht="15.6" spans="1:5">
      <c r="A254" s="11">
        <v>252</v>
      </c>
      <c r="B254" s="11" t="str">
        <f>_xlfn.XLOOKUP(C:C,[1]Sheet1!$A$1:$A$65536,[1]Sheet1!$B$1:$B$65536)</f>
        <v>中新镇</v>
      </c>
      <c r="C254" s="12" t="s">
        <v>273</v>
      </c>
      <c r="D254" s="11">
        <v>20250108002</v>
      </c>
      <c r="E254" s="12" t="s">
        <v>278</v>
      </c>
    </row>
    <row r="255" s="4" customFormat="1" ht="15.6" spans="1:5">
      <c r="A255" s="11">
        <v>253</v>
      </c>
      <c r="B255" s="11" t="str">
        <f>_xlfn.XLOOKUP(C:C,[1]Sheet1!$A$1:$A$65536,[1]Sheet1!$B$1:$B$65536)</f>
        <v>中新镇</v>
      </c>
      <c r="C255" s="12" t="s">
        <v>273</v>
      </c>
      <c r="D255" s="11">
        <v>20250107920</v>
      </c>
      <c r="E255" s="12" t="s">
        <v>279</v>
      </c>
    </row>
    <row r="256" s="4" customFormat="1" ht="15.6" spans="1:5">
      <c r="A256" s="11">
        <v>254</v>
      </c>
      <c r="B256" s="11" t="str">
        <f>_xlfn.XLOOKUP(C:C,[1]Sheet1!$A$1:$A$65536,[1]Sheet1!$B$1:$B$65536)</f>
        <v>中新镇</v>
      </c>
      <c r="C256" s="12" t="s">
        <v>273</v>
      </c>
      <c r="D256" s="11">
        <v>20250107925</v>
      </c>
      <c r="E256" s="12" t="s">
        <v>280</v>
      </c>
    </row>
    <row r="257" s="4" customFormat="1" ht="15.6" spans="1:5">
      <c r="A257" s="11">
        <v>255</v>
      </c>
      <c r="B257" s="11" t="str">
        <f>_xlfn.XLOOKUP(C:C,[1]Sheet1!$A$1:$A$65536,[1]Sheet1!$B$1:$B$65536)</f>
        <v>中新镇</v>
      </c>
      <c r="C257" s="12" t="s">
        <v>273</v>
      </c>
      <c r="D257" s="11">
        <v>20250107927</v>
      </c>
      <c r="E257" s="12" t="s">
        <v>281</v>
      </c>
    </row>
    <row r="258" s="4" customFormat="1" ht="15.6" spans="1:5">
      <c r="A258" s="11">
        <v>256</v>
      </c>
      <c r="B258" s="11" t="str">
        <f>_xlfn.XLOOKUP(C:C,[1]Sheet1!$A$1:$A$65536,[1]Sheet1!$B$1:$B$65536)</f>
        <v>中新镇</v>
      </c>
      <c r="C258" s="12" t="s">
        <v>282</v>
      </c>
      <c r="D258" s="11">
        <v>20250108015</v>
      </c>
      <c r="E258" s="12" t="s">
        <v>283</v>
      </c>
    </row>
    <row r="259" s="4" customFormat="1" ht="15.6" spans="1:5">
      <c r="A259" s="11">
        <v>257</v>
      </c>
      <c r="B259" s="11" t="str">
        <f>_xlfn.XLOOKUP(C:C,[1]Sheet1!$A$1:$A$65536,[1]Sheet1!$B$1:$B$65536)</f>
        <v>中新镇</v>
      </c>
      <c r="C259" s="12" t="s">
        <v>282</v>
      </c>
      <c r="D259" s="11">
        <v>20250108016</v>
      </c>
      <c r="E259" s="12" t="s">
        <v>284</v>
      </c>
    </row>
  </sheetData>
  <mergeCells count="1">
    <mergeCell ref="A1:E1"/>
  </mergeCells>
  <pageMargins left="0.751388888888889" right="0.751388888888889" top="1" bottom="1" header="0.5" footer="0.5"/>
  <pageSetup paperSize="9" scale="9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juxin</dc:creator>
  <cp:lastModifiedBy>潘</cp:lastModifiedBy>
  <dcterms:created xsi:type="dcterms:W3CDTF">2025-04-28T01:21:50Z</dcterms:created>
  <dcterms:modified xsi:type="dcterms:W3CDTF">2025-04-28T04:50:10Z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2561F900BE374A23842AC724BAAC0B1D_11</vt:lpwstr>
  </property>
  <property fmtid="{D5CDD505-2E9C-101B-9397-08002B2CF9AE}" pid="3" name="KSOProductBuildVer">
    <vt:lpwstr>2052-12.1.0.20784</vt:lpwstr>
  </property>
</Properties>
</file>